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RIANA ESPINOZA\Documents\INFOMEX FORMATOS\TRIMESTRES 2024\"/>
    </mc:Choice>
  </mc:AlternateContent>
  <bookViews>
    <workbookView xWindow="0" yWindow="0" windowWidth="20175" windowHeight="10380" tabRatio="798"/>
  </bookViews>
  <sheets>
    <sheet name="RECURSO DE REVISIÓN" sheetId="12" r:id="rId1"/>
  </sheets>
  <calcPr calcId="162913"/>
</workbook>
</file>

<file path=xl/calcChain.xml><?xml version="1.0" encoding="utf-8"?>
<calcChain xmlns="http://schemas.openxmlformats.org/spreadsheetml/2006/main">
  <c r="Z27" i="12" l="1"/>
  <c r="AA27" i="12"/>
  <c r="AB27" i="12"/>
  <c r="AC27" i="12"/>
  <c r="AD27" i="12"/>
  <c r="AE27" i="12"/>
  <c r="AF27" i="12"/>
  <c r="AG27" i="12"/>
  <c r="AH27" i="12"/>
  <c r="AI27" i="12"/>
  <c r="AJ27" i="12"/>
  <c r="AK27" i="12"/>
  <c r="Y27" i="12"/>
  <c r="V27" i="12"/>
  <c r="W27" i="12"/>
  <c r="U27" i="12"/>
  <c r="N27" i="12"/>
  <c r="O27" i="12"/>
  <c r="P27" i="12"/>
  <c r="Q27" i="12"/>
  <c r="M27" i="12"/>
  <c r="K27" i="12"/>
  <c r="J27" i="12"/>
  <c r="X27" i="12" l="1"/>
  <c r="AB28" i="12"/>
  <c r="J28" i="12"/>
  <c r="U28" i="12" l="1"/>
  <c r="AI28" i="12"/>
  <c r="Y28" i="12"/>
  <c r="M28" i="12"/>
</calcChain>
</file>

<file path=xl/sharedStrings.xml><?xml version="1.0" encoding="utf-8"?>
<sst xmlns="http://schemas.openxmlformats.org/spreadsheetml/2006/main" count="90" uniqueCount="79">
  <si>
    <t>FEMENINO</t>
  </si>
  <si>
    <t>MASCULINO</t>
  </si>
  <si>
    <t>RANGOS DE EDADES</t>
  </si>
  <si>
    <t>INFORMACIÓN GENERAL</t>
  </si>
  <si>
    <t>INFORMACIÓN RELEVANTE</t>
  </si>
  <si>
    <t>PERSONA FÍSICA</t>
  </si>
  <si>
    <t>Sello</t>
  </si>
  <si>
    <t>PERSONA MORAL</t>
  </si>
  <si>
    <t>GÉNERO</t>
  </si>
  <si>
    <t>18-30</t>
  </si>
  <si>
    <t>31-40</t>
  </si>
  <si>
    <t>41-50</t>
  </si>
  <si>
    <t>51-60</t>
  </si>
  <si>
    <t>MAS DE 60</t>
  </si>
  <si>
    <t>NO. CONSECUTIVO</t>
  </si>
  <si>
    <t>MENOS DE 18</t>
  </si>
  <si>
    <t>SENTIDO DE LA RESOLUCIÓN</t>
  </si>
  <si>
    <t>EN TRÁMITE</t>
  </si>
  <si>
    <t>RECOMENDACIÓN</t>
  </si>
  <si>
    <t>MEDIOS DE APREMIO</t>
  </si>
  <si>
    <t>RESUELTO</t>
  </si>
  <si>
    <t>SOBRESEÍDA</t>
  </si>
  <si>
    <t>FUNDADA</t>
  </si>
  <si>
    <t>INFUNDADA</t>
  </si>
  <si>
    <t>PARCIALMENTE FUNDADA</t>
  </si>
  <si>
    <t>APERCIBIMIENTO</t>
  </si>
  <si>
    <t>AMONESTACIÓN PRIVADA</t>
  </si>
  <si>
    <t>AMONESTACIÓN PÚBLICA</t>
  </si>
  <si>
    <t>RECURRENTE</t>
  </si>
  <si>
    <t>Autorizó</t>
  </si>
  <si>
    <t>CAUSAL ARTÍCULO 136 DE LA LEY DE TRANSPARENCIA LOCAL</t>
  </si>
  <si>
    <t>SIN DATO</t>
  </si>
  <si>
    <t xml:space="preserve">NO. DE RECURSO DE REVISIÓN ITAIMICH-IMAIP 
</t>
  </si>
  <si>
    <t xml:space="preserve"> </t>
  </si>
  <si>
    <t>Elaboró</t>
  </si>
  <si>
    <t>Recabó y revisó</t>
  </si>
  <si>
    <t>Presidente del Comité de Transparencia</t>
  </si>
  <si>
    <t>Nombre</t>
  </si>
  <si>
    <t>Responsable de la Unidad de Transparencia</t>
  </si>
  <si>
    <t>Titular del Sujeto Obligado</t>
  </si>
  <si>
    <t>NOMBRE DEL RECURRENTE</t>
  </si>
  <si>
    <t>NÚMERO DE FOLIO DE LA SOLICITUD QUE SE RECURRE</t>
  </si>
  <si>
    <t>DESCRIPCIÓN DE LOS AGRAVIOS</t>
  </si>
  <si>
    <t>EXTRACTO DEL INFORME RENDIDO</t>
  </si>
  <si>
    <t>FECHA DE RESOLUCIÓN</t>
  </si>
  <si>
    <t xml:space="preserve">RESPUESTA ENTREGADA EN CUMPLIMIENTO </t>
  </si>
  <si>
    <t>PORTAL WEB OFICIAL: www.educacion.michoacan.gob.mx</t>
  </si>
  <si>
    <t xml:space="preserve">IV. La entrega de información incompleta </t>
  </si>
  <si>
    <t>INFORME DE RECURSOS DE REVISIÓN</t>
  </si>
  <si>
    <t xml:space="preserve">SUJETO OBLIGADO: Secretaría de Educación </t>
  </si>
  <si>
    <t>NOMBRE DEL TITULAR DE LA ENTIDAD:Dra. Gabriela Desireé Molina Aguilar</t>
  </si>
  <si>
    <t>DOMICILIO:  Calle: Virgo #270. Planta Baja. Fracc. Cosmos</t>
  </si>
  <si>
    <t>TELÉFONOS:443  2 99 65 19</t>
  </si>
  <si>
    <t>CORREO ELECTRÓNICO INSTITUCIONAL: utse@michoacan.gob.mx</t>
  </si>
  <si>
    <t>NOMBRE DEL TITULAR DE LA UNIDAD DE TRANSPARENCIA: Lic. Julián Martínez Rosas</t>
  </si>
  <si>
    <t>PERÍODO QUE COMPRENDE: 01 de octubre al 31  de diciembre de 2024</t>
  </si>
  <si>
    <t>FECHA DE ELABORACIÓN: 8 de enero de 2025</t>
  </si>
  <si>
    <t>RR-1074-2024</t>
  </si>
  <si>
    <t>La autoridad obligada no da respuesta puntual al cuestionamiento formulado en los numerales 1 y 2, pues hace referencia a la entrega gratuita de insumos de gestión menstrual en plazas públicas. Sin embargo, el cuestionamiento formulado por esta parte recurrente era referente a la entrega de estos insumos en las escuelas públicas del Estado. Pr ende, le requiero contestar a los cuestionamientos 1, 2 y 3 desde esa perspectiva, en aras de dar cumplimiento al derecho de acceso a la info. de esta recurrente</t>
  </si>
  <si>
    <t>BEGONA S C</t>
  </si>
  <si>
    <t xml:space="preserve">Esta dependencia educativa, consciente de la alta responsabilidad que tiene como sujeto obligado y comprometida con la transparencia y rendición de cuentas hace de su conocimiento que para el año 2024 no se realizaron actividades relacionadas con el tema de gestión menstrual en las escuelas públicas, motivo por el cual se le proporcionó la información que realizó la Secretaría de Igualdad Sustantiva y desarrollo de las Mujeres Michoacanas.
Dando respuesta a sus interrogantes la respuesta es la siguiente:
1. ¿Se han entregado insumos gratuitos de gestión menstrual durante este año 2024? No
2. ¿Cuántas escuelas se han visto beneficiadas? Ninguna 
    ¿De qué nivel educativo? De ningún nivel educativo 
3. ¿Qué presupuesto se asignó para cumplir con esta obligación en 2024?
No se cuenta con presupuesto asignado a las acciones de educación menstrual para los niveles educativos de primaria y secundaria para el año 2024.
</t>
  </si>
  <si>
    <t>RR-1086-2024</t>
  </si>
  <si>
    <t xml:space="preserve">“No se da atención a todos y cada uno de los puntos solicitados, en el plazo límite para dar respuesta feneció y de viola mi derecho humano a recibir información, lo que me afecta, por lo que pido de manera respetuosa que se verifique el actuar del sujeto obligado y si ha incurrido en alguna falta para dar vista al órgano interno de control o similar”.  
</t>
  </si>
  <si>
    <t xml:space="preserve">MALU BUSCADORA DE JUSTICIA </t>
  </si>
  <si>
    <t xml:space="preserve">10. Se hace de conocimiento que el plan de trabajo empleado por el profr. José Luis López Vázquez, Jefe de Sector 18, se ajusta a los criterios de la Nueva Escuela Mexicana, tal y como lo establecen los artículos 44, 45, 46, 50, 52 y 53, de la Ley de Educación del Estado de Michoacán de Ocampo, la cual también refiere la condición de autoridad escolar de acuerdo al artículo 4 fracción VII, y que hace referencia a las funciones de supervisión en los sectores, zonas o centros escolares, funciones que se encuentran descritas detalladamente en la compilación publicada por la Secretaria de Educación Pública, a través de la Unidad del Sistema para la Carrera de las Maestras y los Maestros en el documento con el Título “Perfiles Profesionales, Criterios e Indicadores para el Personal Docente, Técnico Docente, de Asesoría Técnica Pedagógica, Directivo y de Supervisión Escolar”, el cual indica que: el Personal con funciones de supervisión comprende, en la educación básica, a supervisores, inspectores, jefes de zona o de sector de inspección, jefes de enseñanza en los casos que corresponda, o cualquier otro cargo análogo...”. (Artículo 7, fracción XII de la LGSCMM). Considera también a las supervisoras y a los supervisores que son responsables de los servicios de educación especial y a los de educación física. Para los fines de este documento se le referirá como “personal de supervisión escolar”. El cual puede ser consultado a través de la siguiente liga:
http://public-file-system.usicamm.gob.mx/2023-2024/compilacion/EB/Marco_EB.pdf.
</t>
  </si>
  <si>
    <t>RR-1088-2024</t>
  </si>
  <si>
    <t>MARIA GUADALUPE BASTA DE ATROPELLOS</t>
  </si>
  <si>
    <t>5. Se informa que los registros correspondientes a la estadística de inscripciones de los alumnos de acuerdo al reporte proporcionado por los docentes a cargo de recabar y registrar los datos en mención, estos están en orden.
6. Se hace del conocimiento, que fue recibida la solicitud para asignar al docente Julio Cesar Evaristo Lucas, como director del plantel, por parte de algunos padres y madres de familia de la escuela "Emiliano Zapata", sin embargo, para determinar sobre dicha solicitud, las asignaciones y cambios de función del personal adscrito al nivel educativo de primaria, como la que se plantea son procesos y procedimientos normativos operados de manera coordinada entre el nivel y diversas áreas.</t>
  </si>
  <si>
    <t>RR-1087-2024</t>
  </si>
  <si>
    <t>BASTA DE ATROPELLO ABRAN LOS OJOS</t>
  </si>
  <si>
    <t xml:space="preserve">1. Se hace de conocimiento que la docente María del Carmen Aguilar Vázquez es egresada de la Escuela Normal Urbana Federal "Profr. J. Jesús Romero Flores", de Morelia, Michoacán obteniendo el grado de Licenciada en Educación Primaria, como consta en la copia simple del título que se remite en anexo 1, además de contar con 14 años de servicio de los cuales 11 ha estado adscrita a la escuela Primaria "Emiliano Zapata” como consta en la toma de posesión de fecha 3 de septiembre de 2013, en anexo 2, sin registro de nota desfavorable.
</t>
  </si>
  <si>
    <t>RR-1156-2024</t>
  </si>
  <si>
    <t>IV. La entrega de información incompleta 
VI. La falta de respuesta a una solicitud de acceso a la información dentro de los
plazos establecidos en la ley</t>
  </si>
  <si>
    <t xml:space="preserve">“EL MOTIVO DE LA QUEJA ES POR LOS SIGUIENTES PUNTOS: POR LO MENCIONADO EN EL ARTICULO 136 DE LA LEY DE TRANSPARENCIA, ACCESO A LA INFORMACIÓN PÚBLICA Y PROTECCIÓN DE DATOS PERSONALES DEL ESTADO DE MICHOACÁN DE OCAMPO, QUE A LA LETRA MENCIONA “EL RECURSO DE REVISIÓN PROCEDERAÁ EN CONTRA DE: IV. LA ENTREGA DE INFORMACIÓN INCOMPLETA; Y XII. LA FALTA, DEFICIENCIA O INSUFICIENCIA DE LA FUNDAMENTACIÓN Y/O MOTIVACIÓN EN LA RESPUESTA; PUESTO QUE NO SE ENTREGO LA INFORMACIÓN EN EL TÉRMINO CORRESPONDIENTE (A LO QUE EL ITAIMICH PODRÍA HACER LO SEÑALADO EN EL ARTÍCULO 49 Y 52 DE LA LEY DE TRANSPARENCIA, ACCESO A LA INFORMACIÓN PÚBLICA Y PROTECCIÓN DE DATOS PERSONALES DEL ESTADO DE MICHOACÁN DE OCAMPO)”.  </t>
  </si>
  <si>
    <t xml:space="preserve">JOSE REVUELAS </t>
  </si>
  <si>
    <t xml:space="preserve">Esta dependencia educativa, consciente de la alta responsabilidad que tiene como sujeto obligado y comprometida con la transparencia y rendición de cuentas hace de su conocimiento que la respuesta en mención fue entregada dentro de los tiempos que marca la Ley; la petición ingresó a la Plataforma Nacional de Transparencia (PNT) el pasado 18 de septiembre de año en curso, siendo el 30 de septiembre y el 1° de octubre días inhábiles la petición vencería el 18 de octubre, sin embargo, la PNT marca la fecha de vencimiento hasta el 22 de octubre. La petición con folio 161284124000199, motivo de este recurso, se respondió el día 16 de octubre como se puede confirmar en la captura de pantalla de la Plataforma anexa al presente, en donde se puede ver la fecha de recepción y la fecha de respuesta de la misma, por lo tanto, este sujeto obligado no incurrió en alguna falta como lo señala el recurrente. 
</t>
  </si>
  <si>
    <t>RR-1182-2024</t>
  </si>
  <si>
    <t xml:space="preserve">“EL MOTIVO DE LA QUEJA ES POR LOS SIGUIENTES PUNTOS: POR LO MENCIONADO EN EL ARTÍCULO 136 DE LA LEY DE TRANSPARENCIA, ACCESO A LA INFORMACIÓN PÚBLICA Y PROTECCIÓN DE DATOS PERSONALES DEL ESTADO MICHOACÁN DE OCAMPO. QUE A LA LETRA MENCIONA "EL RECURSO DE REVISIÓN PROCEDERA EN CONTRA DE: IV, LA ENTREGA DE INFORMACI INCOMPLETA; Y XII. LA FALTA, DEFICIENCIA O INSUFICIENCIA DE LA FUNDAMENTACIÓN Y/O MOTIVACIÓN EN LA RESPUESTA; PUESTO QUE EN LA RESPUESTA OBSEQUIADA POR LA AUTORIDAD RESPONSABLE MENCIONA: “3, COMO LO MARCA LA NORMATIVIDAD EN EL MANUAL DE ORGANIZACIÓN DE LA SECRETARÍA DE EDUCACIÓN, EL CUAL PUEDE CONSULTAR EN LA SIGUIE LIGA: HTTPS://SEE.MICHOACAN.GOB.MX/WP- CONTENT/UPLOADS/2013/10/MANLIAL-DE-ORGANIZACION-SE.PDF”. NO MENCIONA EN ESPECIFICO EN QUE PARTE DE LAS 84 HOJAS ESTA LA RESPUESTA A LA INFORMACIÓN SOLICITADA, Y RESPECTO A LA RESPUESTA "4. NORMATIVAMENTE COMO LO INDICA LA ESTRUCTURA OCUPACIONAL DEL NIVEL DE TELESECUNDARIAS." NO HACE ENTREGA DE LA INFORMACIÓN COMPLETA, PUES PRESUPONE QUE SE CUENTA CON EL DOCUMENTO DE LA ESTRUCTURA OCUPACIONAL, EN ESPECIFICO DE LA PREGUNTA PLANTEADA, AGRADEZCO DE ANTEMANO SU RESPONSABLE RESPUESTA”.  </t>
  </si>
  <si>
    <t>JOSE REVUELAS SANCHEZ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</si>
</sst>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b/>
      <sz val="10"/>
      <name val="Arial Narrow"/>
      <family val="2"/>
    </font>
    <font>
      <b/>
      <sz val="12"/>
      <name val="Arial Narrow"/>
      <family val="2"/>
    </font>
    <font>
      <sz val="10"/>
      <name val="Arial Narrow"/>
      <family val="2"/>
    </font>
    <font>
      <i/>
      <sz val="7"/>
      <name val="Arial Narrow"/>
      <family val="2"/>
    </font>
    <font>
      <b/>
      <i/>
      <sz val="12"/>
      <name val="Arial Narrow"/>
      <family val="2"/>
    </font>
    <font>
      <b/>
      <sz val="24"/>
      <name val="Arial Narrow"/>
      <family val="2"/>
    </font>
    <font>
      <sz val="24"/>
      <name val="Arial Narrow"/>
      <family val="2"/>
    </font>
    <font>
      <sz val="10"/>
      <color theme="1"/>
      <name val="Arial"/>
      <family val="2"/>
    </font>
    <font>
      <sz val="10"/>
      <name val="Arial"/>
      <family val="2"/>
    </font>
    <font>
      <sz val="12"/>
      <name val="Arial Narrow"/>
      <family val="2"/>
    </font>
    <font>
      <sz val="12"/>
      <color theme="1"/>
      <name val="Arial Narrow"/>
      <family val="2"/>
    </font>
    <font>
      <b/>
      <sz val="10"/>
      <name val="Arial"/>
      <family val="2"/>
    </font>
    <font>
      <i/>
      <sz val="10"/>
      <name val="Arial"/>
      <family val="2"/>
    </font>
    <font>
      <sz val="11"/>
      <color theme="1"/>
      <name val="Arial"/>
      <family val="2"/>
    </font>
    <font>
      <sz val="11"/>
      <color rgb="FF000000"/>
      <name val="Gibson"/>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117">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3" fillId="0" borderId="0" xfId="0" applyFont="1"/>
    <xf numFmtId="0" fontId="4"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xf>
    <xf numFmtId="0" fontId="7" fillId="0" borderId="0" xfId="0" applyFont="1"/>
    <xf numFmtId="0" fontId="3" fillId="0" borderId="0" xfId="0" applyFont="1" applyAlignment="1">
      <alignment horizontal="center" wrapText="1"/>
    </xf>
    <xf numFmtId="0" fontId="0" fillId="0" borderId="0" xfId="0"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top"/>
    </xf>
    <xf numFmtId="0" fontId="1"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center" vertical="top" wrapText="1"/>
    </xf>
    <xf numFmtId="0" fontId="3" fillId="0" borderId="0" xfId="0" applyFont="1" applyAlignment="1">
      <alignment wrapText="1"/>
    </xf>
    <xf numFmtId="0" fontId="10" fillId="0" borderId="0" xfId="0" applyFont="1"/>
    <xf numFmtId="0" fontId="11" fillId="0" borderId="0" xfId="0" applyFont="1" applyAlignment="1">
      <alignment horizontal="center" vertical="center"/>
    </xf>
    <xf numFmtId="0" fontId="11" fillId="0" borderId="0" xfId="0" applyFont="1"/>
    <xf numFmtId="0" fontId="12" fillId="0" borderId="0" xfId="0" applyFont="1" applyAlignment="1">
      <alignment horizontal="center"/>
    </xf>
    <xf numFmtId="0" fontId="12" fillId="0" borderId="11"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9" fillId="0" borderId="0" xfId="0" applyFont="1"/>
    <xf numFmtId="0" fontId="9" fillId="2" borderId="1" xfId="0" applyFont="1" applyFill="1" applyBorder="1" applyAlignment="1">
      <alignment horizontal="center"/>
    </xf>
    <xf numFmtId="0" fontId="9" fillId="0" borderId="0" xfId="0" applyFont="1" applyAlignment="1">
      <alignment horizontal="center" vertical="center"/>
    </xf>
    <xf numFmtId="0" fontId="9" fillId="0" borderId="0" xfId="0" applyFont="1" applyAlignment="1">
      <alignment horizontal="left" vertical="top"/>
    </xf>
    <xf numFmtId="0" fontId="9" fillId="0" borderId="1" xfId="0" applyFont="1" applyBorder="1" applyAlignment="1">
      <alignment horizontal="center" vertical="center"/>
    </xf>
    <xf numFmtId="0" fontId="9" fillId="0" borderId="0" xfId="0" applyFont="1" applyAlignment="1">
      <alignment horizontal="center"/>
    </xf>
    <xf numFmtId="0" fontId="9" fillId="4" borderId="10" xfId="0" applyFont="1" applyFill="1" applyBorder="1" applyAlignment="1">
      <alignment horizontal="center" vertical="center"/>
    </xf>
    <xf numFmtId="0" fontId="9" fillId="0" borderId="0" xfId="0" applyFont="1" applyAlignment="1">
      <alignment horizontal="center" vertical="center" wrapText="1"/>
    </xf>
    <xf numFmtId="0" fontId="9" fillId="0" borderId="4" xfId="0" applyFont="1" applyBorder="1" applyAlignment="1">
      <alignment horizontal="center" vertical="center"/>
    </xf>
    <xf numFmtId="0" fontId="12" fillId="0" borderId="0" xfId="0" applyFont="1" applyAlignment="1">
      <alignment horizontal="center" vertical="center" wrapText="1"/>
    </xf>
    <xf numFmtId="0" fontId="12" fillId="0" borderId="11" xfId="0" applyFont="1" applyBorder="1" applyAlignment="1">
      <alignment horizontal="center" vertical="center" textRotation="90" wrapText="1"/>
    </xf>
    <xf numFmtId="0" fontId="12" fillId="0" borderId="18" xfId="0" applyFont="1" applyBorder="1" applyAlignment="1">
      <alignment horizontal="center" vertical="center" textRotation="90" wrapText="1"/>
    </xf>
    <xf numFmtId="0" fontId="12" fillId="0" borderId="0" xfId="0" applyFont="1" applyAlignment="1">
      <alignment horizontal="center" vertical="center" textRotation="90" wrapText="1"/>
    </xf>
    <xf numFmtId="0" fontId="9" fillId="0" borderId="11" xfId="0" applyFont="1" applyBorder="1" applyAlignment="1">
      <alignment horizontal="center"/>
    </xf>
    <xf numFmtId="0" fontId="9" fillId="4" borderId="10" xfId="0" applyFont="1" applyFill="1" applyBorder="1" applyAlignment="1">
      <alignment horizontal="center"/>
    </xf>
    <xf numFmtId="0" fontId="9" fillId="3" borderId="0" xfId="0" applyFont="1" applyFill="1" applyAlignment="1">
      <alignment horizontal="center" vertical="center"/>
    </xf>
    <xf numFmtId="0" fontId="12" fillId="0" borderId="0" xfId="0" applyFont="1" applyAlignment="1">
      <alignment horizontal="center" wrapText="1"/>
    </xf>
    <xf numFmtId="0" fontId="9" fillId="3" borderId="0" xfId="0" applyFont="1" applyFill="1"/>
    <xf numFmtId="0" fontId="13" fillId="3" borderId="0" xfId="0" applyFont="1" applyFill="1" applyAlignment="1">
      <alignment horizontal="center" vertical="center" wrapText="1"/>
    </xf>
    <xf numFmtId="0" fontId="13" fillId="3" borderId="0" xfId="0" applyFont="1" applyFill="1" applyAlignment="1">
      <alignment vertical="center" wrapText="1"/>
    </xf>
    <xf numFmtId="0" fontId="13" fillId="0" borderId="0" xfId="0" applyFont="1" applyAlignment="1">
      <alignment horizontal="center"/>
    </xf>
    <xf numFmtId="0" fontId="9" fillId="3" borderId="0" xfId="0" applyFont="1" applyFill="1" applyAlignment="1">
      <alignment horizontal="left" vertical="top"/>
    </xf>
    <xf numFmtId="14" fontId="9" fillId="0" borderId="1" xfId="0" applyNumberFormat="1" applyFont="1" applyBorder="1" applyAlignment="1">
      <alignment horizontal="center" vertical="center"/>
    </xf>
    <xf numFmtId="0" fontId="9" fillId="4" borderId="19" xfId="0" applyFont="1" applyFill="1" applyBorder="1" applyAlignment="1">
      <alignment horizontal="center" vertical="center"/>
    </xf>
    <xf numFmtId="0" fontId="9" fillId="3" borderId="0" xfId="0" applyFont="1" applyFill="1" applyBorder="1" applyAlignment="1">
      <alignment horizontal="center" vertical="center"/>
    </xf>
    <xf numFmtId="0" fontId="12" fillId="4" borderId="1" xfId="0" applyFont="1" applyFill="1" applyBorder="1" applyAlignment="1">
      <alignment horizontal="center"/>
    </xf>
    <xf numFmtId="0" fontId="9" fillId="4" borderId="1" xfId="0" applyFont="1" applyFill="1" applyBorder="1"/>
    <xf numFmtId="0" fontId="15" fillId="4" borderId="1" xfId="0" applyFont="1" applyFill="1" applyBorder="1" applyAlignment="1">
      <alignment horizontal="justify" vertical="top"/>
    </xf>
    <xf numFmtId="0" fontId="9" fillId="4" borderId="1" xfId="0" applyFont="1" applyFill="1" applyBorder="1" applyAlignment="1">
      <alignment horizontal="center" vertical="center"/>
    </xf>
    <xf numFmtId="12" fontId="8" fillId="3" borderId="1" xfId="0" applyNumberFormat="1" applyFont="1" applyFill="1" applyBorder="1" applyAlignment="1">
      <alignment horizontal="left" vertical="top" wrapText="1"/>
    </xf>
    <xf numFmtId="0" fontId="8" fillId="3" borderId="1" xfId="0" applyFont="1" applyFill="1" applyBorder="1" applyAlignment="1">
      <alignment horizontal="center" vertical="center" wrapText="1"/>
    </xf>
    <xf numFmtId="0" fontId="14" fillId="0" borderId="1" xfId="0" applyFont="1" applyBorder="1" applyAlignment="1">
      <alignment wrapText="1"/>
    </xf>
    <xf numFmtId="0" fontId="5" fillId="0" borderId="0" xfId="0" applyFont="1" applyAlignment="1">
      <alignment horizontal="center" vertical="center"/>
    </xf>
    <xf numFmtId="0" fontId="1" fillId="0" borderId="0" xfId="0" applyFont="1" applyAlignment="1">
      <alignment horizontal="center"/>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2" fillId="0" borderId="0" xfId="0" applyFont="1" applyAlignment="1">
      <alignment horizontal="center" vertical="center"/>
    </xf>
    <xf numFmtId="0" fontId="2" fillId="0" borderId="7" xfId="0" applyFont="1" applyBorder="1" applyAlignment="1">
      <alignment horizontal="center" vertical="center"/>
    </xf>
    <xf numFmtId="0" fontId="3" fillId="0" borderId="0" xfId="0" applyFont="1" applyAlignment="1">
      <alignment horizontal="center" vertical="top" wrapText="1"/>
    </xf>
    <xf numFmtId="0" fontId="9" fillId="0" borderId="4" xfId="0" applyFont="1" applyBorder="1" applyAlignment="1">
      <alignment horizontal="center" vertical="center"/>
    </xf>
    <xf numFmtId="0" fontId="9" fillId="0" borderId="4" xfId="0" applyFont="1" applyBorder="1" applyAlignment="1">
      <alignment horizontal="center" wrapText="1"/>
    </xf>
    <xf numFmtId="0" fontId="1" fillId="0" borderId="8" xfId="0" applyFont="1" applyBorder="1" applyAlignment="1">
      <alignment horizontal="center" vertical="center"/>
    </xf>
    <xf numFmtId="0" fontId="3" fillId="0" borderId="8" xfId="0" applyFont="1" applyBorder="1" applyAlignment="1">
      <alignment horizontal="center" vertical="center" wrapText="1"/>
    </xf>
    <xf numFmtId="0" fontId="9" fillId="0" borderId="4" xfId="0" applyFont="1" applyBorder="1" applyAlignment="1">
      <alignment horizontal="center" vertical="center" wrapText="1"/>
    </xf>
    <xf numFmtId="0" fontId="12" fillId="5" borderId="3" xfId="0" applyFont="1" applyFill="1" applyBorder="1" applyAlignment="1">
      <alignment horizontal="center" vertical="center" wrapText="1"/>
    </xf>
    <xf numFmtId="0" fontId="12" fillId="5" borderId="3" xfId="0" applyFont="1" applyFill="1" applyBorder="1" applyAlignment="1">
      <alignment horizontal="center" vertical="center"/>
    </xf>
    <xf numFmtId="0" fontId="12" fillId="3" borderId="15"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5" borderId="3" xfId="0" applyFont="1" applyFill="1" applyBorder="1" applyAlignment="1">
      <alignment horizontal="center" vertical="center" textRotation="90" wrapText="1"/>
    </xf>
    <xf numFmtId="0" fontId="12" fillId="3" borderId="16"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2"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9" xfId="0" applyFont="1" applyFill="1" applyBorder="1" applyAlignment="1">
      <alignment horizontal="center" vertical="center" textRotation="90" wrapText="1"/>
    </xf>
    <xf numFmtId="0" fontId="12" fillId="5" borderId="11" xfId="0" applyFont="1" applyFill="1" applyBorder="1" applyAlignment="1">
      <alignment horizontal="center" vertical="center" textRotation="90" wrapText="1"/>
    </xf>
    <xf numFmtId="0" fontId="12" fillId="5" borderId="10" xfId="0" applyFont="1" applyFill="1" applyBorder="1" applyAlignment="1">
      <alignment horizontal="center" vertical="center" textRotation="90" wrapText="1"/>
    </xf>
    <xf numFmtId="0" fontId="12" fillId="5" borderId="12" xfId="0" applyFont="1" applyFill="1" applyBorder="1" applyAlignment="1">
      <alignment horizontal="center" vertical="center"/>
    </xf>
    <xf numFmtId="0" fontId="12" fillId="5" borderId="0" xfId="0" applyFont="1" applyFill="1" applyAlignment="1">
      <alignment horizontal="center" vertical="center"/>
    </xf>
    <xf numFmtId="0" fontId="12" fillId="5" borderId="18" xfId="0" applyFont="1" applyFill="1" applyBorder="1" applyAlignment="1">
      <alignment horizontal="center" vertical="center" wrapText="1"/>
    </xf>
    <xf numFmtId="0" fontId="12" fillId="5" borderId="1" xfId="0" applyFont="1" applyFill="1" applyBorder="1" applyAlignment="1">
      <alignment horizontal="center" vertical="center" textRotation="90"/>
    </xf>
    <xf numFmtId="0" fontId="12" fillId="5" borderId="10" xfId="0" applyFont="1" applyFill="1" applyBorder="1" applyAlignment="1">
      <alignment horizontal="center" vertical="center" textRotation="90"/>
    </xf>
    <xf numFmtId="0" fontId="12" fillId="5" borderId="3" xfId="0" applyFont="1" applyFill="1" applyBorder="1" applyAlignment="1">
      <alignment horizontal="center" vertical="center" textRotation="90"/>
    </xf>
    <xf numFmtId="0" fontId="12" fillId="5" borderId="15" xfId="0" applyFont="1" applyFill="1" applyBorder="1" applyAlignment="1">
      <alignment horizontal="center" vertical="center" textRotation="90"/>
    </xf>
    <xf numFmtId="0" fontId="12" fillId="5" borderId="2" xfId="0" applyFont="1" applyFill="1" applyBorder="1" applyAlignment="1">
      <alignment horizontal="center" vertical="center" textRotation="90"/>
    </xf>
    <xf numFmtId="0" fontId="2" fillId="0" borderId="3" xfId="0" applyFont="1" applyBorder="1" applyAlignment="1">
      <alignment horizontal="left" vertical="top"/>
    </xf>
    <xf numFmtId="0" fontId="2" fillId="0" borderId="3" xfId="0" applyFont="1" applyBorder="1" applyAlignment="1">
      <alignment horizontal="left" vertical="top" wrapText="1"/>
    </xf>
    <xf numFmtId="0" fontId="6" fillId="0" borderId="0" xfId="0" applyFont="1" applyAlignment="1">
      <alignment horizontal="center"/>
    </xf>
    <xf numFmtId="0" fontId="12" fillId="5" borderId="13"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9" xfId="0" applyFont="1" applyFill="1" applyBorder="1" applyAlignment="1">
      <alignment horizontal="center" textRotation="90" wrapText="1"/>
    </xf>
    <xf numFmtId="0" fontId="12" fillId="5" borderId="11" xfId="0" applyFont="1" applyFill="1" applyBorder="1" applyAlignment="1">
      <alignment horizontal="center" textRotation="90" wrapText="1"/>
    </xf>
    <xf numFmtId="0" fontId="12" fillId="5" borderId="10" xfId="0" applyFont="1" applyFill="1" applyBorder="1" applyAlignment="1">
      <alignment horizontal="center" textRotation="90" wrapText="1"/>
    </xf>
    <xf numFmtId="0" fontId="8" fillId="0" borderId="1" xfId="0" applyFont="1" applyBorder="1" applyAlignment="1">
      <alignment horizontal="center" vertical="center" wrapText="1"/>
    </xf>
    <xf numFmtId="0" fontId="8" fillId="0" borderId="1" xfId="0" applyFont="1" applyBorder="1" applyAlignment="1">
      <alignment wrapText="1"/>
    </xf>
    <xf numFmtId="0" fontId="14" fillId="0" borderId="1" xfId="0" applyFont="1" applyBorder="1" applyAlignment="1">
      <alignment horizontal="left" vertical="top" wrapText="1"/>
    </xf>
    <xf numFmtId="0" fontId="9" fillId="0" borderId="1" xfId="0" applyFont="1" applyBorder="1" applyAlignment="1">
      <alignment horizontal="left" vertical="top" wrapText="1"/>
    </xf>
    <xf numFmtId="0" fontId="8" fillId="0" borderId="0" xfId="0" applyFont="1" applyBorder="1" applyAlignment="1">
      <alignment wrapText="1"/>
    </xf>
    <xf numFmtId="0" fontId="8" fillId="0" borderId="1" xfId="0" applyFont="1" applyBorder="1" applyAlignment="1">
      <alignment vertical="top" wrapText="1"/>
    </xf>
    <xf numFmtId="0" fontId="8" fillId="0" borderId="1" xfId="0" applyFont="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74263C"/>
      <color rgb="FF8A00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0</xdr:row>
      <xdr:rowOff>127000</xdr:rowOff>
    </xdr:from>
    <xdr:to>
      <xdr:col>2</xdr:col>
      <xdr:colOff>1513218</xdr:colOff>
      <xdr:row>0</xdr:row>
      <xdr:rowOff>1614553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57250" y="127000"/>
          <a:ext cx="3084843" cy="1487553"/>
        </a:xfrm>
        <a:prstGeom prst="rect">
          <a:avLst/>
        </a:prstGeom>
      </xdr:spPr>
    </xdr:pic>
    <xdr:clientData/>
  </xdr:twoCellAnchor>
  <xdr:twoCellAnchor editAs="oneCell">
    <xdr:from>
      <xdr:col>4</xdr:col>
      <xdr:colOff>1079500</xdr:colOff>
      <xdr:row>0</xdr:row>
      <xdr:rowOff>222250</xdr:rowOff>
    </xdr:from>
    <xdr:to>
      <xdr:col>6</xdr:col>
      <xdr:colOff>492125</xdr:colOff>
      <xdr:row>0</xdr:row>
      <xdr:rowOff>1623599</xdr:rowOff>
    </xdr:to>
    <xdr:pic>
      <xdr:nvPicPr>
        <xdr:cNvPr id="3" name="Imagen 2"/>
        <xdr:cNvPicPr>
          <a:picLocks noChangeAspect="1"/>
        </xdr:cNvPicPr>
      </xdr:nvPicPr>
      <xdr:blipFill>
        <a:blip xmlns:r="http://schemas.openxmlformats.org/officeDocument/2006/relationships" r:embed="rId2"/>
        <a:stretch>
          <a:fillRect/>
        </a:stretch>
      </xdr:blipFill>
      <xdr:spPr>
        <a:xfrm>
          <a:off x="6937375" y="222250"/>
          <a:ext cx="2841625" cy="14013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59"/>
  <sheetViews>
    <sheetView tabSelected="1" zoomScale="60" zoomScaleNormal="60" zoomScaleSheetLayoutView="40" zoomScalePageLayoutView="55" workbookViewId="0">
      <selection activeCell="G30" sqref="G30"/>
    </sheetView>
  </sheetViews>
  <sheetFormatPr baseColWidth="10" defaultColWidth="11.42578125" defaultRowHeight="12.75" x14ac:dyDescent="0.2"/>
  <cols>
    <col min="1" max="1" width="10.7109375" style="3" customWidth="1"/>
    <col min="2" max="2" width="25.7109375" style="3" customWidth="1"/>
    <col min="3" max="3" width="25.7109375" style="12" customWidth="1"/>
    <col min="4" max="11" width="25.7109375" style="3" customWidth="1"/>
    <col min="12" max="12" width="1.5703125" style="3" customWidth="1"/>
    <col min="13" max="17" width="5.7109375" style="3" customWidth="1"/>
    <col min="18" max="18" width="2" style="3" customWidth="1"/>
    <col min="19" max="19" width="26" style="3" customWidth="1"/>
    <col min="20" max="20" width="1.85546875" style="3" customWidth="1"/>
    <col min="21" max="23" width="5.7109375" style="3" customWidth="1"/>
    <col min="24" max="24" width="1.7109375" style="3" customWidth="1"/>
    <col min="25" max="37" width="5.7109375" style="3" customWidth="1"/>
    <col min="38" max="38" width="7.7109375" style="3" customWidth="1"/>
    <col min="39" max="56" width="2.7109375" style="3" customWidth="1"/>
    <col min="57" max="16384" width="11.42578125" style="3"/>
  </cols>
  <sheetData>
    <row r="1" spans="1:59" ht="140.1" customHeight="1" thickBot="1" x14ac:dyDescent="0.25"/>
    <row r="2" spans="1:59" s="17" customFormat="1" ht="24" customHeight="1" thickBot="1" x14ac:dyDescent="0.3">
      <c r="A2" s="98" t="s">
        <v>49</v>
      </c>
      <c r="B2" s="98"/>
      <c r="C2" s="98"/>
      <c r="D2" s="98"/>
      <c r="E2" s="98"/>
      <c r="F2" s="98"/>
      <c r="G2" s="98"/>
      <c r="H2" s="98"/>
      <c r="I2" s="98"/>
      <c r="J2" s="98"/>
      <c r="K2" s="98"/>
      <c r="L2" s="98"/>
      <c r="M2" s="98"/>
      <c r="N2" s="98"/>
      <c r="O2" s="98"/>
      <c r="P2" s="98"/>
      <c r="Q2" s="98"/>
      <c r="R2" s="98"/>
      <c r="S2" s="98"/>
      <c r="T2" s="98"/>
      <c r="U2" s="98"/>
      <c r="V2" s="98"/>
      <c r="W2" s="9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row>
    <row r="3" spans="1:59" s="17" customFormat="1" ht="24" customHeight="1" thickBot="1" x14ac:dyDescent="0.3">
      <c r="A3" s="98" t="s">
        <v>50</v>
      </c>
      <c r="B3" s="98"/>
      <c r="C3" s="98"/>
      <c r="D3" s="98"/>
      <c r="E3" s="98"/>
      <c r="F3" s="98"/>
      <c r="G3" s="98"/>
      <c r="H3" s="98"/>
      <c r="I3" s="98"/>
      <c r="J3" s="98"/>
      <c r="K3" s="98"/>
      <c r="L3" s="98"/>
      <c r="M3" s="98"/>
      <c r="N3" s="98"/>
      <c r="O3" s="98"/>
      <c r="P3" s="98"/>
      <c r="Q3" s="98"/>
      <c r="R3" s="98"/>
      <c r="S3" s="98"/>
      <c r="T3" s="98"/>
      <c r="U3" s="98"/>
      <c r="V3" s="98"/>
      <c r="W3" s="9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row>
    <row r="4" spans="1:59" s="17" customFormat="1" ht="24" customHeight="1" thickBot="1" x14ac:dyDescent="0.3">
      <c r="A4" s="99" t="s">
        <v>54</v>
      </c>
      <c r="B4" s="99"/>
      <c r="C4" s="99"/>
      <c r="D4" s="99"/>
      <c r="E4" s="99"/>
      <c r="F4" s="99"/>
      <c r="G4" s="99"/>
      <c r="H4" s="99"/>
      <c r="I4" s="99"/>
      <c r="J4" s="99"/>
      <c r="K4" s="99"/>
      <c r="L4" s="99"/>
      <c r="M4" s="99"/>
      <c r="N4" s="99"/>
      <c r="O4" s="99"/>
      <c r="P4" s="99"/>
      <c r="Q4" s="99"/>
      <c r="R4" s="99"/>
      <c r="S4" s="99"/>
      <c r="T4" s="99"/>
      <c r="U4" s="99"/>
      <c r="V4" s="99"/>
      <c r="W4" s="99"/>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row>
    <row r="5" spans="1:59" s="17" customFormat="1" ht="24" customHeight="1" thickBot="1" x14ac:dyDescent="0.3">
      <c r="A5" s="98" t="s">
        <v>55</v>
      </c>
      <c r="B5" s="98"/>
      <c r="C5" s="98"/>
      <c r="D5" s="98"/>
      <c r="E5" s="98"/>
      <c r="F5" s="98"/>
      <c r="G5" s="98"/>
      <c r="H5" s="98"/>
      <c r="I5" s="98"/>
      <c r="J5" s="98"/>
      <c r="K5" s="98"/>
      <c r="L5" s="98"/>
      <c r="M5" s="98"/>
      <c r="N5" s="98"/>
      <c r="O5" s="98"/>
      <c r="P5" s="98"/>
      <c r="Q5" s="98"/>
      <c r="R5" s="98"/>
      <c r="S5" s="98"/>
      <c r="T5" s="98"/>
      <c r="U5" s="98"/>
      <c r="V5" s="98"/>
      <c r="W5" s="98"/>
      <c r="X5" s="19"/>
      <c r="AA5" s="19"/>
      <c r="AL5" s="19"/>
      <c r="AZ5" s="19"/>
      <c r="BE5" s="19"/>
      <c r="BG5" s="19"/>
    </row>
    <row r="6" spans="1:59" s="17" customFormat="1" ht="24" customHeight="1" thickBot="1" x14ac:dyDescent="0.3">
      <c r="A6" s="98" t="s">
        <v>56</v>
      </c>
      <c r="B6" s="98"/>
      <c r="C6" s="98"/>
      <c r="D6" s="98"/>
      <c r="E6" s="98"/>
      <c r="F6" s="98"/>
      <c r="G6" s="98"/>
      <c r="H6" s="98"/>
      <c r="I6" s="98"/>
      <c r="J6" s="98"/>
      <c r="K6" s="98"/>
      <c r="L6" s="98"/>
      <c r="M6" s="98"/>
      <c r="N6" s="98"/>
      <c r="O6" s="98"/>
      <c r="P6" s="98"/>
      <c r="Q6" s="98"/>
      <c r="R6" s="98"/>
      <c r="S6" s="98"/>
      <c r="T6" s="98"/>
      <c r="U6" s="98"/>
      <c r="V6" s="98"/>
      <c r="W6" s="98"/>
      <c r="X6" s="19"/>
      <c r="AA6" s="19"/>
      <c r="AL6" s="19"/>
      <c r="AZ6" s="19"/>
      <c r="BE6" s="19"/>
      <c r="BG6" s="19"/>
    </row>
    <row r="7" spans="1:59" s="17" customFormat="1" ht="24" customHeight="1" thickBot="1" x14ac:dyDescent="0.3">
      <c r="A7" s="98" t="s">
        <v>46</v>
      </c>
      <c r="B7" s="98"/>
      <c r="C7" s="98"/>
      <c r="D7" s="98"/>
      <c r="E7" s="98"/>
      <c r="F7" s="98"/>
      <c r="G7" s="98"/>
      <c r="H7" s="98"/>
      <c r="I7" s="98"/>
      <c r="J7" s="98"/>
      <c r="K7" s="98"/>
      <c r="L7" s="98"/>
      <c r="M7" s="98"/>
      <c r="N7" s="98"/>
      <c r="O7" s="98"/>
      <c r="P7" s="98"/>
      <c r="Q7" s="98"/>
      <c r="R7" s="98"/>
      <c r="S7" s="98"/>
      <c r="T7" s="98"/>
      <c r="U7" s="98"/>
      <c r="V7" s="98"/>
      <c r="W7" s="98"/>
      <c r="X7" s="19"/>
      <c r="AA7" s="19"/>
      <c r="AL7" s="19"/>
      <c r="AZ7" s="19"/>
      <c r="BE7" s="19"/>
      <c r="BG7" s="19"/>
    </row>
    <row r="8" spans="1:59" s="17" customFormat="1" ht="24" customHeight="1" thickBot="1" x14ac:dyDescent="0.3">
      <c r="A8" s="98" t="s">
        <v>53</v>
      </c>
      <c r="B8" s="98"/>
      <c r="C8" s="98"/>
      <c r="D8" s="98"/>
      <c r="E8" s="98"/>
      <c r="F8" s="98"/>
      <c r="G8" s="98"/>
      <c r="H8" s="98"/>
      <c r="I8" s="98"/>
      <c r="J8" s="98"/>
      <c r="K8" s="98"/>
      <c r="L8" s="98"/>
      <c r="M8" s="98"/>
      <c r="N8" s="98"/>
      <c r="O8" s="98"/>
      <c r="P8" s="98"/>
      <c r="Q8" s="98"/>
      <c r="R8" s="98"/>
      <c r="S8" s="98"/>
      <c r="T8" s="98"/>
      <c r="U8" s="98"/>
      <c r="V8" s="98"/>
      <c r="W8" s="98"/>
      <c r="X8" s="19"/>
      <c r="AA8" s="19"/>
      <c r="AL8" s="19"/>
      <c r="AZ8" s="19"/>
      <c r="BE8" s="19"/>
      <c r="BG8" s="19"/>
    </row>
    <row r="9" spans="1:59" s="17" customFormat="1" ht="24" customHeight="1" thickBot="1" x14ac:dyDescent="0.3">
      <c r="A9" s="98" t="s">
        <v>51</v>
      </c>
      <c r="B9" s="98"/>
      <c r="C9" s="98"/>
      <c r="D9" s="98"/>
      <c r="E9" s="98"/>
      <c r="F9" s="98"/>
      <c r="G9" s="98"/>
      <c r="H9" s="98"/>
      <c r="I9" s="98"/>
      <c r="J9" s="98"/>
      <c r="K9" s="98"/>
      <c r="L9" s="98"/>
      <c r="M9" s="98"/>
      <c r="N9" s="98"/>
      <c r="O9" s="98"/>
      <c r="P9" s="98"/>
      <c r="Q9" s="98"/>
      <c r="R9" s="98"/>
      <c r="S9" s="98"/>
      <c r="T9" s="98"/>
      <c r="U9" s="98"/>
      <c r="V9" s="98"/>
      <c r="W9" s="98"/>
      <c r="X9" s="19"/>
      <c r="AA9" s="19"/>
      <c r="AL9" s="19"/>
      <c r="AZ9" s="19"/>
      <c r="BE9" s="19"/>
      <c r="BG9" s="19"/>
    </row>
    <row r="10" spans="1:59" s="17" customFormat="1" ht="24" customHeight="1" thickBot="1" x14ac:dyDescent="0.3">
      <c r="A10" s="98" t="s">
        <v>52</v>
      </c>
      <c r="B10" s="98"/>
      <c r="C10" s="98"/>
      <c r="D10" s="98"/>
      <c r="E10" s="98"/>
      <c r="F10" s="98"/>
      <c r="G10" s="98"/>
      <c r="H10" s="98"/>
      <c r="I10" s="98"/>
      <c r="J10" s="98"/>
      <c r="K10" s="98"/>
      <c r="L10" s="98"/>
      <c r="M10" s="98"/>
      <c r="N10" s="98"/>
      <c r="O10" s="98"/>
      <c r="P10" s="98"/>
      <c r="Q10" s="98"/>
      <c r="R10" s="98"/>
      <c r="S10" s="98"/>
      <c r="T10" s="98"/>
      <c r="U10" s="98"/>
      <c r="V10" s="98"/>
      <c r="W10" s="98"/>
      <c r="X10" s="19"/>
      <c r="AA10" s="19"/>
      <c r="AL10" s="19"/>
      <c r="AZ10" s="19"/>
      <c r="BE10" s="19"/>
      <c r="BG10" s="19"/>
    </row>
    <row r="12" spans="1:59" s="7" customFormat="1" ht="30" x14ac:dyDescent="0.4">
      <c r="A12" s="100" t="s">
        <v>48</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6"/>
    </row>
    <row r="13" spans="1:59" ht="13.5" thickBot="1" x14ac:dyDescent="0.25">
      <c r="B13" s="1"/>
      <c r="C13" s="13"/>
      <c r="D13" s="1"/>
      <c r="E13" s="1"/>
      <c r="F13" s="1"/>
      <c r="G13" s="1"/>
      <c r="H13" s="1"/>
      <c r="I13" s="1"/>
      <c r="J13" s="1"/>
      <c r="K13" s="1"/>
      <c r="L13" s="57"/>
      <c r="M13" s="57"/>
      <c r="N13" s="57"/>
      <c r="O13" s="57"/>
      <c r="P13" s="57"/>
      <c r="Q13" s="1"/>
      <c r="R13" s="1"/>
      <c r="S13" s="1"/>
      <c r="T13" s="1"/>
      <c r="U13" s="1"/>
      <c r="V13" s="1"/>
      <c r="W13" s="1"/>
      <c r="X13" s="1"/>
      <c r="Y13" s="1"/>
      <c r="Z13" s="1"/>
      <c r="AA13" s="1"/>
      <c r="AB13" s="1"/>
      <c r="AC13" s="1"/>
      <c r="AD13" s="1"/>
      <c r="AE13" s="1"/>
      <c r="AF13" s="1"/>
      <c r="AG13" s="1"/>
      <c r="AH13" s="1"/>
      <c r="AI13" s="1"/>
      <c r="AJ13" s="1"/>
      <c r="AK13" s="1"/>
    </row>
    <row r="14" spans="1:59" s="24" customFormat="1" ht="13.5" thickBot="1" x14ac:dyDescent="0.25">
      <c r="A14" s="101" t="s">
        <v>3</v>
      </c>
      <c r="B14" s="102"/>
      <c r="C14" s="102"/>
      <c r="D14" s="102"/>
      <c r="E14" s="102"/>
      <c r="F14" s="102"/>
      <c r="G14" s="102"/>
      <c r="H14" s="102"/>
      <c r="I14" s="102"/>
      <c r="J14" s="102"/>
      <c r="K14" s="103"/>
      <c r="L14" s="20"/>
      <c r="M14" s="69" t="s">
        <v>16</v>
      </c>
      <c r="N14" s="69"/>
      <c r="O14" s="69"/>
      <c r="P14" s="69"/>
      <c r="Q14" s="87" t="s">
        <v>17</v>
      </c>
      <c r="R14" s="21"/>
      <c r="S14" s="58" t="s">
        <v>18</v>
      </c>
      <c r="T14" s="22"/>
      <c r="U14" s="78" t="s">
        <v>19</v>
      </c>
      <c r="V14" s="79"/>
      <c r="W14" s="80"/>
      <c r="X14" s="23"/>
      <c r="Y14" s="90" t="s">
        <v>4</v>
      </c>
      <c r="Z14" s="91"/>
      <c r="AA14" s="91"/>
      <c r="AB14" s="91"/>
      <c r="AC14" s="91"/>
      <c r="AD14" s="91"/>
      <c r="AE14" s="91"/>
      <c r="AF14" s="91"/>
      <c r="AG14" s="91"/>
      <c r="AH14" s="91"/>
      <c r="AI14" s="91"/>
      <c r="AJ14" s="91"/>
      <c r="AK14" s="91"/>
    </row>
    <row r="15" spans="1:59" s="24" customFormat="1" ht="13.5" thickBot="1" x14ac:dyDescent="0.25">
      <c r="A15" s="104"/>
      <c r="B15" s="105"/>
      <c r="C15" s="105"/>
      <c r="D15" s="105"/>
      <c r="E15" s="105"/>
      <c r="F15" s="105"/>
      <c r="G15" s="105"/>
      <c r="H15" s="105"/>
      <c r="I15" s="105"/>
      <c r="J15" s="105"/>
      <c r="K15" s="106"/>
      <c r="L15" s="20"/>
      <c r="M15" s="69"/>
      <c r="N15" s="69"/>
      <c r="O15" s="69"/>
      <c r="P15" s="69"/>
      <c r="Q15" s="88"/>
      <c r="R15" s="21"/>
      <c r="S15" s="59"/>
      <c r="T15" s="22"/>
      <c r="U15" s="81"/>
      <c r="V15" s="82"/>
      <c r="W15" s="83"/>
      <c r="X15" s="23"/>
      <c r="Y15" s="90"/>
      <c r="Z15" s="91"/>
      <c r="AA15" s="91"/>
      <c r="AB15" s="91"/>
      <c r="AC15" s="91"/>
      <c r="AD15" s="91"/>
      <c r="AE15" s="91"/>
      <c r="AF15" s="91"/>
      <c r="AG15" s="91"/>
      <c r="AH15" s="91"/>
      <c r="AI15" s="91"/>
      <c r="AJ15" s="91"/>
      <c r="AK15" s="91"/>
    </row>
    <row r="16" spans="1:59" s="24" customFormat="1" ht="9.75" customHeight="1" thickBot="1" x14ac:dyDescent="0.25">
      <c r="A16" s="107" t="s">
        <v>14</v>
      </c>
      <c r="B16" s="69" t="s">
        <v>32</v>
      </c>
      <c r="C16" s="58" t="s">
        <v>30</v>
      </c>
      <c r="D16" s="58" t="s">
        <v>42</v>
      </c>
      <c r="E16" s="58" t="s">
        <v>40</v>
      </c>
      <c r="F16" s="58" t="s">
        <v>41</v>
      </c>
      <c r="G16" s="58" t="s">
        <v>43</v>
      </c>
      <c r="H16" s="58" t="s">
        <v>44</v>
      </c>
      <c r="I16" s="58" t="s">
        <v>45</v>
      </c>
      <c r="J16" s="69" t="s">
        <v>20</v>
      </c>
      <c r="K16" s="69" t="s">
        <v>17</v>
      </c>
      <c r="L16" s="33"/>
      <c r="M16" s="76" t="s">
        <v>21</v>
      </c>
      <c r="N16" s="76" t="s">
        <v>22</v>
      </c>
      <c r="O16" s="76" t="s">
        <v>23</v>
      </c>
      <c r="P16" s="76" t="s">
        <v>24</v>
      </c>
      <c r="Q16" s="88"/>
      <c r="R16" s="34"/>
      <c r="S16" s="59"/>
      <c r="T16" s="35"/>
      <c r="U16" s="76" t="s">
        <v>25</v>
      </c>
      <c r="V16" s="76" t="s">
        <v>26</v>
      </c>
      <c r="W16" s="76" t="s">
        <v>27</v>
      </c>
      <c r="X16" s="36"/>
      <c r="Y16" s="84" t="s">
        <v>28</v>
      </c>
      <c r="Z16" s="85"/>
      <c r="AA16" s="86"/>
      <c r="AB16" s="78" t="s">
        <v>2</v>
      </c>
      <c r="AC16" s="79"/>
      <c r="AD16" s="79"/>
      <c r="AE16" s="79"/>
      <c r="AF16" s="79"/>
      <c r="AG16" s="79"/>
      <c r="AH16" s="80"/>
      <c r="AI16" s="78" t="s">
        <v>8</v>
      </c>
      <c r="AJ16" s="79"/>
      <c r="AK16" s="80"/>
      <c r="AL16" s="23"/>
      <c r="AM16" s="23"/>
      <c r="AN16" s="23"/>
      <c r="AO16" s="23"/>
      <c r="AP16" s="23"/>
      <c r="AQ16" s="23"/>
      <c r="AR16" s="23"/>
      <c r="AS16" s="29"/>
      <c r="AT16" s="29"/>
      <c r="AU16" s="29"/>
      <c r="AV16" s="29"/>
      <c r="AW16" s="29"/>
      <c r="AX16" s="29"/>
      <c r="AY16" s="29"/>
    </row>
    <row r="17" spans="1:51" s="24" customFormat="1" ht="9" customHeight="1" thickBot="1" x14ac:dyDescent="0.25">
      <c r="A17" s="108"/>
      <c r="B17" s="70"/>
      <c r="C17" s="59"/>
      <c r="D17" s="59"/>
      <c r="E17" s="59"/>
      <c r="F17" s="59"/>
      <c r="G17" s="59"/>
      <c r="H17" s="59"/>
      <c r="I17" s="59"/>
      <c r="J17" s="69"/>
      <c r="K17" s="69"/>
      <c r="L17" s="33"/>
      <c r="M17" s="76"/>
      <c r="N17" s="76"/>
      <c r="O17" s="76"/>
      <c r="P17" s="76"/>
      <c r="Q17" s="88"/>
      <c r="R17" s="34"/>
      <c r="S17" s="59"/>
      <c r="T17" s="35"/>
      <c r="U17" s="76"/>
      <c r="V17" s="76"/>
      <c r="W17" s="76"/>
      <c r="X17" s="36"/>
      <c r="Y17" s="87" t="s">
        <v>5</v>
      </c>
      <c r="Z17" s="87" t="s">
        <v>7</v>
      </c>
      <c r="AA17" s="87" t="s">
        <v>31</v>
      </c>
      <c r="AB17" s="81"/>
      <c r="AC17" s="82"/>
      <c r="AD17" s="82"/>
      <c r="AE17" s="82"/>
      <c r="AF17" s="82"/>
      <c r="AG17" s="82"/>
      <c r="AH17" s="83"/>
      <c r="AI17" s="81"/>
      <c r="AJ17" s="82"/>
      <c r="AK17" s="92"/>
      <c r="AL17" s="23"/>
      <c r="AM17" s="23"/>
      <c r="AN17" s="23"/>
      <c r="AO17" s="23"/>
      <c r="AP17" s="23"/>
      <c r="AQ17" s="23"/>
      <c r="AR17" s="23"/>
      <c r="AS17" s="29"/>
      <c r="AT17" s="29"/>
      <c r="AU17" s="29"/>
      <c r="AV17" s="29"/>
      <c r="AW17" s="29"/>
      <c r="AX17" s="29"/>
      <c r="AY17" s="29"/>
    </row>
    <row r="18" spans="1:51" s="24" customFormat="1" ht="9" customHeight="1" thickBot="1" x14ac:dyDescent="0.25">
      <c r="A18" s="108"/>
      <c r="B18" s="70"/>
      <c r="C18" s="59"/>
      <c r="D18" s="59"/>
      <c r="E18" s="59"/>
      <c r="F18" s="59"/>
      <c r="G18" s="59"/>
      <c r="H18" s="59"/>
      <c r="I18" s="59"/>
      <c r="J18" s="69"/>
      <c r="K18" s="69"/>
      <c r="L18" s="33"/>
      <c r="M18" s="76"/>
      <c r="N18" s="76"/>
      <c r="O18" s="76"/>
      <c r="P18" s="76"/>
      <c r="Q18" s="88"/>
      <c r="R18" s="34"/>
      <c r="S18" s="59"/>
      <c r="T18" s="35"/>
      <c r="U18" s="76"/>
      <c r="V18" s="76"/>
      <c r="W18" s="76"/>
      <c r="X18" s="36"/>
      <c r="Y18" s="88"/>
      <c r="Z18" s="88"/>
      <c r="AA18" s="88"/>
      <c r="AB18" s="87" t="s">
        <v>15</v>
      </c>
      <c r="AC18" s="87" t="s">
        <v>9</v>
      </c>
      <c r="AD18" s="76" t="s">
        <v>10</v>
      </c>
      <c r="AE18" s="76" t="s">
        <v>11</v>
      </c>
      <c r="AF18" s="76" t="s">
        <v>12</v>
      </c>
      <c r="AG18" s="76" t="s">
        <v>13</v>
      </c>
      <c r="AH18" s="87" t="s">
        <v>31</v>
      </c>
      <c r="AI18" s="94" t="s">
        <v>0</v>
      </c>
      <c r="AJ18" s="96" t="s">
        <v>1</v>
      </c>
      <c r="AK18" s="93" t="s">
        <v>31</v>
      </c>
      <c r="AL18" s="23"/>
      <c r="AM18" s="23"/>
      <c r="AN18" s="23"/>
      <c r="AO18" s="23"/>
      <c r="AP18" s="23"/>
      <c r="AQ18" s="23"/>
      <c r="AR18" s="23"/>
      <c r="AS18" s="29"/>
      <c r="AT18" s="29"/>
      <c r="AU18" s="29"/>
      <c r="AV18" s="29"/>
      <c r="AW18" s="29"/>
      <c r="AX18" s="29"/>
      <c r="AY18" s="29"/>
    </row>
    <row r="19" spans="1:51" s="24" customFormat="1" ht="9" customHeight="1" thickBot="1" x14ac:dyDescent="0.25">
      <c r="A19" s="108"/>
      <c r="B19" s="70"/>
      <c r="C19" s="59"/>
      <c r="D19" s="59"/>
      <c r="E19" s="59"/>
      <c r="F19" s="59"/>
      <c r="G19" s="59"/>
      <c r="H19" s="59"/>
      <c r="I19" s="59"/>
      <c r="J19" s="69"/>
      <c r="K19" s="69"/>
      <c r="L19" s="33"/>
      <c r="M19" s="76"/>
      <c r="N19" s="76"/>
      <c r="O19" s="76"/>
      <c r="P19" s="76"/>
      <c r="Q19" s="88"/>
      <c r="R19" s="34"/>
      <c r="S19" s="59"/>
      <c r="T19" s="35"/>
      <c r="U19" s="76"/>
      <c r="V19" s="76"/>
      <c r="W19" s="76"/>
      <c r="X19" s="36"/>
      <c r="Y19" s="88"/>
      <c r="Z19" s="88"/>
      <c r="AA19" s="88"/>
      <c r="AB19" s="88"/>
      <c r="AC19" s="88"/>
      <c r="AD19" s="76"/>
      <c r="AE19" s="76"/>
      <c r="AF19" s="76"/>
      <c r="AG19" s="76"/>
      <c r="AH19" s="88"/>
      <c r="AI19" s="95"/>
      <c r="AJ19" s="97"/>
      <c r="AK19" s="93"/>
      <c r="AL19" s="23"/>
      <c r="AM19" s="23"/>
      <c r="AN19" s="23"/>
      <c r="AO19" s="23"/>
      <c r="AP19" s="23"/>
      <c r="AQ19" s="23"/>
      <c r="AR19" s="23"/>
      <c r="AS19" s="29"/>
      <c r="AT19" s="29"/>
      <c r="AU19" s="29"/>
      <c r="AV19" s="29"/>
      <c r="AW19" s="29"/>
      <c r="AX19" s="29"/>
      <c r="AY19" s="29"/>
    </row>
    <row r="20" spans="1:51" s="24" customFormat="1" ht="84" customHeight="1" thickBot="1" x14ac:dyDescent="0.25">
      <c r="A20" s="109"/>
      <c r="B20" s="70"/>
      <c r="C20" s="60"/>
      <c r="D20" s="60"/>
      <c r="E20" s="60"/>
      <c r="F20" s="60"/>
      <c r="G20" s="60"/>
      <c r="H20" s="60"/>
      <c r="I20" s="60"/>
      <c r="J20" s="69"/>
      <c r="K20" s="69"/>
      <c r="L20" s="33"/>
      <c r="M20" s="76"/>
      <c r="N20" s="76"/>
      <c r="O20" s="76"/>
      <c r="P20" s="76"/>
      <c r="Q20" s="89"/>
      <c r="R20" s="34"/>
      <c r="S20" s="60"/>
      <c r="T20" s="35"/>
      <c r="U20" s="76"/>
      <c r="V20" s="76"/>
      <c r="W20" s="76"/>
      <c r="X20" s="36"/>
      <c r="Y20" s="89"/>
      <c r="Z20" s="89"/>
      <c r="AA20" s="89"/>
      <c r="AB20" s="89"/>
      <c r="AC20" s="89"/>
      <c r="AD20" s="76"/>
      <c r="AE20" s="76"/>
      <c r="AF20" s="76"/>
      <c r="AG20" s="76"/>
      <c r="AH20" s="89"/>
      <c r="AI20" s="95"/>
      <c r="AJ20" s="97"/>
      <c r="AK20" s="93"/>
      <c r="AL20" s="23"/>
      <c r="AM20" s="23"/>
      <c r="AN20" s="23"/>
      <c r="AO20" s="23"/>
      <c r="AP20" s="23"/>
      <c r="AQ20" s="23"/>
      <c r="AR20" s="23"/>
      <c r="AS20" s="29"/>
      <c r="AT20" s="29"/>
      <c r="AU20" s="29"/>
      <c r="AV20" s="29"/>
      <c r="AW20" s="29"/>
      <c r="AX20" s="29"/>
      <c r="AY20" s="29"/>
    </row>
    <row r="21" spans="1:51" s="26" customFormat="1" ht="40.5" customHeight="1" x14ac:dyDescent="0.2">
      <c r="A21" s="110">
        <v>1</v>
      </c>
      <c r="B21" s="111" t="s">
        <v>57</v>
      </c>
      <c r="C21" s="54" t="s">
        <v>47</v>
      </c>
      <c r="D21" s="112" t="s">
        <v>58</v>
      </c>
      <c r="E21" s="55" t="s">
        <v>59</v>
      </c>
      <c r="F21" s="53">
        <v>161284124000168</v>
      </c>
      <c r="G21" s="113" t="s">
        <v>60</v>
      </c>
      <c r="H21" s="46">
        <v>45631</v>
      </c>
      <c r="I21" s="111"/>
      <c r="J21" s="28">
        <v>1</v>
      </c>
      <c r="K21" s="28">
        <v>0</v>
      </c>
      <c r="L21" s="114"/>
      <c r="M21" s="25">
        <v>1</v>
      </c>
      <c r="N21" s="25">
        <v>0</v>
      </c>
      <c r="O21" s="25">
        <v>0</v>
      </c>
      <c r="P21" s="25">
        <v>0</v>
      </c>
      <c r="Q21" s="25">
        <v>0</v>
      </c>
      <c r="R21" s="114"/>
      <c r="S21" s="111"/>
      <c r="T21" s="114"/>
      <c r="U21" s="25">
        <v>0</v>
      </c>
      <c r="V21" s="25">
        <v>0</v>
      </c>
      <c r="W21" s="25">
        <v>0</v>
      </c>
      <c r="X21" s="114"/>
      <c r="Y21" s="25">
        <v>1</v>
      </c>
      <c r="Z21" s="25">
        <v>0</v>
      </c>
      <c r="AA21" s="25">
        <v>0</v>
      </c>
      <c r="AB21" s="25">
        <v>0</v>
      </c>
      <c r="AC21" s="25">
        <v>0</v>
      </c>
      <c r="AD21" s="25">
        <v>0</v>
      </c>
      <c r="AE21" s="25">
        <v>0</v>
      </c>
      <c r="AF21" s="25">
        <v>0</v>
      </c>
      <c r="AG21" s="25">
        <v>0</v>
      </c>
      <c r="AH21" s="25">
        <v>1</v>
      </c>
      <c r="AI21" s="25">
        <v>1</v>
      </c>
      <c r="AJ21" s="25">
        <v>0</v>
      </c>
      <c r="AK21" s="25">
        <v>0</v>
      </c>
    </row>
    <row r="22" spans="1:51" s="26" customFormat="1" ht="44.25" customHeight="1" x14ac:dyDescent="0.2">
      <c r="A22" s="110">
        <v>2</v>
      </c>
      <c r="B22" s="111" t="s">
        <v>61</v>
      </c>
      <c r="C22" s="54" t="s">
        <v>47</v>
      </c>
      <c r="D22" s="112" t="s">
        <v>62</v>
      </c>
      <c r="E22" s="55" t="s">
        <v>63</v>
      </c>
      <c r="F22" s="53">
        <v>161284124000204</v>
      </c>
      <c r="G22" s="115" t="s">
        <v>64</v>
      </c>
      <c r="H22" s="111"/>
      <c r="I22" s="111"/>
      <c r="J22" s="28">
        <v>0</v>
      </c>
      <c r="K22" s="28">
        <v>1</v>
      </c>
      <c r="L22" s="114"/>
      <c r="M22" s="25">
        <v>0</v>
      </c>
      <c r="N22" s="25">
        <v>0</v>
      </c>
      <c r="O22" s="25">
        <v>0</v>
      </c>
      <c r="P22" s="25">
        <v>0</v>
      </c>
      <c r="Q22" s="25">
        <v>1</v>
      </c>
      <c r="R22" s="114"/>
      <c r="S22" s="111"/>
      <c r="T22" s="114"/>
      <c r="U22" s="25">
        <v>0</v>
      </c>
      <c r="V22" s="25">
        <v>0</v>
      </c>
      <c r="W22" s="25">
        <v>0</v>
      </c>
      <c r="X22" s="114"/>
      <c r="Y22" s="25">
        <v>1</v>
      </c>
      <c r="Z22" s="25">
        <v>0</v>
      </c>
      <c r="AA22" s="25">
        <v>0</v>
      </c>
      <c r="AB22" s="25">
        <v>0</v>
      </c>
      <c r="AC22" s="25">
        <v>0</v>
      </c>
      <c r="AD22" s="25">
        <v>0</v>
      </c>
      <c r="AE22" s="25">
        <v>0</v>
      </c>
      <c r="AF22" s="25">
        <v>0</v>
      </c>
      <c r="AG22" s="25">
        <v>0</v>
      </c>
      <c r="AH22" s="25">
        <v>1</v>
      </c>
      <c r="AI22" s="25">
        <v>1</v>
      </c>
      <c r="AJ22" s="25">
        <v>0</v>
      </c>
      <c r="AK22" s="25">
        <v>0</v>
      </c>
    </row>
    <row r="23" spans="1:51" s="26" customFormat="1" ht="30.75" customHeight="1" x14ac:dyDescent="0.2">
      <c r="A23" s="110">
        <v>3</v>
      </c>
      <c r="B23" s="111" t="s">
        <v>65</v>
      </c>
      <c r="C23" s="54" t="s">
        <v>47</v>
      </c>
      <c r="D23" s="112" t="s">
        <v>62</v>
      </c>
      <c r="E23" s="55" t="s">
        <v>66</v>
      </c>
      <c r="F23" s="53">
        <v>161284124000203</v>
      </c>
      <c r="G23" s="113" t="s">
        <v>67</v>
      </c>
      <c r="H23" s="111"/>
      <c r="I23" s="111"/>
      <c r="J23" s="28">
        <v>0</v>
      </c>
      <c r="K23" s="28">
        <v>1</v>
      </c>
      <c r="L23" s="114"/>
      <c r="M23" s="25">
        <v>0</v>
      </c>
      <c r="N23" s="25">
        <v>0</v>
      </c>
      <c r="O23" s="25">
        <v>0</v>
      </c>
      <c r="P23" s="25">
        <v>0</v>
      </c>
      <c r="Q23" s="25">
        <v>1</v>
      </c>
      <c r="R23" s="114"/>
      <c r="S23" s="111"/>
      <c r="T23" s="114"/>
      <c r="U23" s="25">
        <v>0</v>
      </c>
      <c r="V23" s="25">
        <v>0</v>
      </c>
      <c r="W23" s="25">
        <v>0</v>
      </c>
      <c r="X23" s="114"/>
      <c r="Y23" s="25">
        <v>1</v>
      </c>
      <c r="Z23" s="25">
        <v>0</v>
      </c>
      <c r="AA23" s="25">
        <v>0</v>
      </c>
      <c r="AB23" s="25">
        <v>0</v>
      </c>
      <c r="AC23" s="25">
        <v>0</v>
      </c>
      <c r="AD23" s="25">
        <v>0</v>
      </c>
      <c r="AE23" s="25">
        <v>0</v>
      </c>
      <c r="AF23" s="25">
        <v>0</v>
      </c>
      <c r="AG23" s="25">
        <v>0</v>
      </c>
      <c r="AH23" s="25">
        <v>1</v>
      </c>
      <c r="AI23" s="25">
        <v>1</v>
      </c>
      <c r="AJ23" s="25">
        <v>0</v>
      </c>
      <c r="AK23" s="25">
        <v>0</v>
      </c>
    </row>
    <row r="24" spans="1:51" s="26" customFormat="1" ht="30.75" customHeight="1" x14ac:dyDescent="0.2">
      <c r="A24" s="110">
        <v>4</v>
      </c>
      <c r="B24" s="111" t="s">
        <v>68</v>
      </c>
      <c r="C24" s="54" t="s">
        <v>47</v>
      </c>
      <c r="D24" s="112" t="s">
        <v>62</v>
      </c>
      <c r="E24" s="55" t="s">
        <v>69</v>
      </c>
      <c r="F24" s="53">
        <v>161284124000202</v>
      </c>
      <c r="G24" s="115" t="s">
        <v>70</v>
      </c>
      <c r="H24" s="111"/>
      <c r="I24" s="111"/>
      <c r="J24" s="28">
        <v>0</v>
      </c>
      <c r="K24" s="28">
        <v>1</v>
      </c>
      <c r="L24" s="114"/>
      <c r="M24" s="25">
        <v>0</v>
      </c>
      <c r="N24" s="25">
        <v>0</v>
      </c>
      <c r="O24" s="25">
        <v>0</v>
      </c>
      <c r="P24" s="25">
        <v>0</v>
      </c>
      <c r="Q24" s="25">
        <v>1</v>
      </c>
      <c r="R24" s="114"/>
      <c r="S24" s="111"/>
      <c r="T24" s="114"/>
      <c r="U24" s="25">
        <v>0</v>
      </c>
      <c r="V24" s="25">
        <v>0</v>
      </c>
      <c r="W24" s="25">
        <v>0</v>
      </c>
      <c r="X24" s="114"/>
      <c r="Y24" s="25">
        <v>1</v>
      </c>
      <c r="Z24" s="25">
        <v>0</v>
      </c>
      <c r="AA24" s="25">
        <v>0</v>
      </c>
      <c r="AB24" s="25">
        <v>0</v>
      </c>
      <c r="AC24" s="25">
        <v>0</v>
      </c>
      <c r="AD24" s="25">
        <v>0</v>
      </c>
      <c r="AE24" s="25">
        <v>0</v>
      </c>
      <c r="AF24" s="25">
        <v>0</v>
      </c>
      <c r="AG24" s="25">
        <v>0</v>
      </c>
      <c r="AH24" s="25">
        <v>1</v>
      </c>
      <c r="AI24" s="25">
        <v>0</v>
      </c>
      <c r="AJ24" s="25">
        <v>0</v>
      </c>
      <c r="AK24" s="25">
        <v>1</v>
      </c>
    </row>
    <row r="25" spans="1:51" s="26" customFormat="1" ht="30.75" customHeight="1" x14ac:dyDescent="0.2">
      <c r="A25" s="110">
        <v>5</v>
      </c>
      <c r="B25" s="111" t="s">
        <v>71</v>
      </c>
      <c r="C25" s="54" t="s">
        <v>72</v>
      </c>
      <c r="D25" s="116" t="s">
        <v>73</v>
      </c>
      <c r="E25" s="55" t="s">
        <v>74</v>
      </c>
      <c r="F25" s="53">
        <v>161284124000199</v>
      </c>
      <c r="G25" s="115" t="s">
        <v>75</v>
      </c>
      <c r="H25" s="111"/>
      <c r="I25" s="111"/>
      <c r="J25" s="28">
        <v>0</v>
      </c>
      <c r="K25" s="28">
        <v>1</v>
      </c>
      <c r="L25" s="114"/>
      <c r="M25" s="25">
        <v>0</v>
      </c>
      <c r="N25" s="25">
        <v>0</v>
      </c>
      <c r="O25" s="25">
        <v>0</v>
      </c>
      <c r="P25" s="25">
        <v>0</v>
      </c>
      <c r="Q25" s="25">
        <v>1</v>
      </c>
      <c r="R25" s="114"/>
      <c r="S25" s="111"/>
      <c r="T25" s="114"/>
      <c r="U25" s="25">
        <v>0</v>
      </c>
      <c r="V25" s="25">
        <v>0</v>
      </c>
      <c r="W25" s="25">
        <v>0</v>
      </c>
      <c r="X25" s="114"/>
      <c r="Y25" s="25">
        <v>1</v>
      </c>
      <c r="Z25" s="25">
        <v>0</v>
      </c>
      <c r="AA25" s="25">
        <v>0</v>
      </c>
      <c r="AB25" s="25">
        <v>0</v>
      </c>
      <c r="AC25" s="25">
        <v>0</v>
      </c>
      <c r="AD25" s="25">
        <v>0</v>
      </c>
      <c r="AE25" s="25">
        <v>0</v>
      </c>
      <c r="AF25" s="25">
        <v>0</v>
      </c>
      <c r="AG25" s="25">
        <v>0</v>
      </c>
      <c r="AH25" s="25">
        <v>1</v>
      </c>
      <c r="AI25" s="25">
        <v>0</v>
      </c>
      <c r="AJ25" s="25">
        <v>1</v>
      </c>
      <c r="AK25" s="25">
        <v>0</v>
      </c>
    </row>
    <row r="26" spans="1:51" s="26" customFormat="1" ht="30.75" customHeight="1" x14ac:dyDescent="0.2">
      <c r="A26" s="110">
        <v>6</v>
      </c>
      <c r="B26" s="111" t="s">
        <v>76</v>
      </c>
      <c r="C26" s="54" t="s">
        <v>72</v>
      </c>
      <c r="D26" s="116" t="s">
        <v>77</v>
      </c>
      <c r="E26" s="55" t="s">
        <v>78</v>
      </c>
      <c r="F26" s="53">
        <v>161284124000212</v>
      </c>
      <c r="G26" s="111"/>
      <c r="H26" s="111"/>
      <c r="I26" s="111"/>
      <c r="J26" s="28">
        <v>0</v>
      </c>
      <c r="K26" s="28">
        <v>1</v>
      </c>
      <c r="L26" s="114"/>
      <c r="M26" s="25">
        <v>0</v>
      </c>
      <c r="N26" s="25">
        <v>0</v>
      </c>
      <c r="O26" s="25">
        <v>0</v>
      </c>
      <c r="P26" s="25">
        <v>0</v>
      </c>
      <c r="Q26" s="25">
        <v>1</v>
      </c>
      <c r="R26" s="114"/>
      <c r="S26" s="111"/>
      <c r="T26" s="114"/>
      <c r="U26" s="25">
        <v>0</v>
      </c>
      <c r="V26" s="25">
        <v>0</v>
      </c>
      <c r="W26" s="25">
        <v>0</v>
      </c>
      <c r="X26" s="114"/>
      <c r="Y26" s="25">
        <v>1</v>
      </c>
      <c r="Z26" s="25">
        <v>0</v>
      </c>
      <c r="AA26" s="25">
        <v>0</v>
      </c>
      <c r="AB26" s="25">
        <v>0</v>
      </c>
      <c r="AC26" s="25">
        <v>0</v>
      </c>
      <c r="AD26" s="25">
        <v>0</v>
      </c>
      <c r="AE26" s="25">
        <v>0</v>
      </c>
      <c r="AF26" s="25">
        <v>0</v>
      </c>
      <c r="AG26" s="25">
        <v>0</v>
      </c>
      <c r="AH26" s="25">
        <v>1</v>
      </c>
      <c r="AI26" s="25">
        <v>0</v>
      </c>
      <c r="AJ26" s="25">
        <v>1</v>
      </c>
      <c r="AK26" s="25">
        <v>0</v>
      </c>
    </row>
    <row r="27" spans="1:51" s="24" customFormat="1" ht="30" customHeight="1" thickBot="1" x14ac:dyDescent="0.25">
      <c r="A27" s="49"/>
      <c r="B27" s="50"/>
      <c r="C27" s="50"/>
      <c r="D27" s="51"/>
      <c r="E27" s="52"/>
      <c r="F27" s="52"/>
      <c r="G27" s="52"/>
      <c r="H27" s="52"/>
      <c r="I27" s="52"/>
      <c r="J27" s="52">
        <f>SUM(J21:J26)</f>
        <v>1</v>
      </c>
      <c r="K27" s="52">
        <f>SUM(K21:K26)</f>
        <v>5</v>
      </c>
      <c r="M27" s="30">
        <f>SUM(M21:M26)</f>
        <v>1</v>
      </c>
      <c r="N27" s="30">
        <f t="shared" ref="N27:Q27" si="0">SUM(N21:N26)</f>
        <v>0</v>
      </c>
      <c r="O27" s="30">
        <f t="shared" si="0"/>
        <v>0</v>
      </c>
      <c r="P27" s="30">
        <f t="shared" si="0"/>
        <v>0</v>
      </c>
      <c r="Q27" s="30">
        <f t="shared" si="0"/>
        <v>5</v>
      </c>
      <c r="R27" s="37"/>
      <c r="S27" s="38"/>
      <c r="T27" s="37"/>
      <c r="U27" s="30">
        <f>SUM(U21:U26)</f>
        <v>0</v>
      </c>
      <c r="V27" s="30">
        <f t="shared" ref="V27:W27" si="1">SUM(V21:V26)</f>
        <v>0</v>
      </c>
      <c r="W27" s="30">
        <f t="shared" si="1"/>
        <v>0</v>
      </c>
      <c r="X27" s="39" t="e">
        <f>SUM(#REF!)</f>
        <v>#REF!</v>
      </c>
      <c r="Y27" s="47">
        <f>SUM(Y21:Y26)</f>
        <v>6</v>
      </c>
      <c r="Z27" s="47">
        <f t="shared" ref="Z27:AK27" si="2">SUM(Z21:Z26)</f>
        <v>0</v>
      </c>
      <c r="AA27" s="47">
        <f t="shared" si="2"/>
        <v>0</v>
      </c>
      <c r="AB27" s="47">
        <f t="shared" si="2"/>
        <v>0</v>
      </c>
      <c r="AC27" s="47">
        <f t="shared" si="2"/>
        <v>0</v>
      </c>
      <c r="AD27" s="47">
        <f t="shared" si="2"/>
        <v>0</v>
      </c>
      <c r="AE27" s="47">
        <f t="shared" si="2"/>
        <v>0</v>
      </c>
      <c r="AF27" s="47">
        <f t="shared" si="2"/>
        <v>0</v>
      </c>
      <c r="AG27" s="47">
        <f t="shared" si="2"/>
        <v>0</v>
      </c>
      <c r="AH27" s="47">
        <f t="shared" si="2"/>
        <v>6</v>
      </c>
      <c r="AI27" s="47">
        <f t="shared" si="2"/>
        <v>3</v>
      </c>
      <c r="AJ27" s="47">
        <f t="shared" si="2"/>
        <v>2</v>
      </c>
      <c r="AK27" s="47">
        <f t="shared" si="2"/>
        <v>1</v>
      </c>
    </row>
    <row r="28" spans="1:51" s="24" customFormat="1" ht="30" customHeight="1" thickBot="1" x14ac:dyDescent="0.25">
      <c r="A28" s="40"/>
      <c r="B28" s="22"/>
      <c r="C28" s="45"/>
      <c r="D28" s="48"/>
      <c r="E28" s="48"/>
      <c r="F28" s="48"/>
      <c r="G28" s="48"/>
      <c r="H28" s="48"/>
      <c r="I28" s="48"/>
      <c r="J28" s="71">
        <f>J27+K27</f>
        <v>6</v>
      </c>
      <c r="K28" s="72"/>
      <c r="L28" s="41"/>
      <c r="M28" s="73">
        <f>M27+N27+O27+P27+Q27</f>
        <v>6</v>
      </c>
      <c r="N28" s="74"/>
      <c r="O28" s="74"/>
      <c r="P28" s="74"/>
      <c r="Q28" s="75"/>
      <c r="R28" s="42"/>
      <c r="T28" s="43"/>
      <c r="U28" s="71">
        <f>U27+V27+W27</f>
        <v>0</v>
      </c>
      <c r="V28" s="77"/>
      <c r="W28" s="72"/>
      <c r="X28" s="42"/>
      <c r="Y28" s="71">
        <f>Y27+Z27+AA27</f>
        <v>6</v>
      </c>
      <c r="Z28" s="77"/>
      <c r="AA28" s="72"/>
      <c r="AB28" s="71">
        <f>AB27+AC27+AD27+AE27+AF27+AG27+AH27</f>
        <v>6</v>
      </c>
      <c r="AC28" s="77"/>
      <c r="AD28" s="77"/>
      <c r="AE28" s="77"/>
      <c r="AF28" s="77"/>
      <c r="AG28" s="77"/>
      <c r="AH28" s="72"/>
      <c r="AI28" s="71">
        <f>AI27+AJ27+AK27</f>
        <v>6</v>
      </c>
      <c r="AJ28" s="77"/>
      <c r="AK28" s="72"/>
    </row>
    <row r="29" spans="1:51" s="24" customFormat="1" ht="30" customHeight="1" x14ac:dyDescent="0.2">
      <c r="C29" s="27" t="s">
        <v>33</v>
      </c>
      <c r="J29" s="64"/>
      <c r="K29" s="64"/>
      <c r="M29" s="65"/>
      <c r="N29" s="65"/>
      <c r="O29" s="65"/>
      <c r="P29" s="65"/>
      <c r="Q29" s="65"/>
      <c r="R29" s="44"/>
      <c r="S29" s="44"/>
      <c r="T29" s="44"/>
      <c r="U29" s="68"/>
      <c r="V29" s="68"/>
      <c r="W29" s="68"/>
      <c r="X29" s="44"/>
      <c r="Y29" s="68"/>
      <c r="Z29" s="68"/>
      <c r="AA29" s="31"/>
      <c r="AB29" s="64"/>
      <c r="AC29" s="64"/>
      <c r="AD29" s="64"/>
      <c r="AE29" s="64"/>
      <c r="AF29" s="64"/>
      <c r="AG29" s="64"/>
      <c r="AH29" s="32"/>
      <c r="AI29" s="68"/>
      <c r="AJ29" s="68"/>
      <c r="AK29" s="31"/>
    </row>
    <row r="30" spans="1:51" s="24" customFormat="1" ht="30" customHeight="1" x14ac:dyDescent="0.2">
      <c r="A30" s="3"/>
      <c r="B30" s="3"/>
      <c r="C30" s="12"/>
      <c r="D30" s="3"/>
      <c r="E30" s="3"/>
      <c r="F30" s="3"/>
      <c r="G30" s="3"/>
      <c r="H30" s="3"/>
      <c r="I30" s="3"/>
      <c r="J30" s="5"/>
      <c r="K30" s="5"/>
      <c r="L30" s="3"/>
      <c r="M30" s="8"/>
      <c r="N30" s="8"/>
      <c r="O30" s="8"/>
      <c r="P30" s="8"/>
      <c r="Q30" s="8"/>
      <c r="R30" s="4"/>
      <c r="S30" s="4"/>
      <c r="T30" s="4"/>
      <c r="U30" s="11"/>
      <c r="V30" s="11"/>
      <c r="W30" s="11"/>
      <c r="X30" s="4"/>
      <c r="Y30" s="11"/>
      <c r="Z30" s="11"/>
      <c r="AA30" s="11"/>
      <c r="AB30" s="5"/>
      <c r="AC30" s="5"/>
      <c r="AD30" s="5"/>
      <c r="AE30" s="5"/>
      <c r="AF30" s="5"/>
      <c r="AG30" s="5"/>
      <c r="AH30" s="5"/>
      <c r="AI30" s="11"/>
      <c r="AJ30" s="11"/>
      <c r="AK30" s="11"/>
    </row>
    <row r="31" spans="1:51" s="24" customFormat="1" ht="30" customHeight="1" x14ac:dyDescent="0.2">
      <c r="A31" s="16"/>
      <c r="B31" s="10"/>
      <c r="C31" s="14"/>
      <c r="D31" s="10"/>
      <c r="E31" s="10"/>
      <c r="F31" s="57" t="s">
        <v>6</v>
      </c>
      <c r="G31" s="57"/>
      <c r="H31" s="66"/>
      <c r="I31" s="66"/>
      <c r="J31" s="66"/>
      <c r="K31"/>
      <c r="L31"/>
      <c r="M31"/>
      <c r="N31"/>
      <c r="O31" s="67"/>
      <c r="P31" s="67"/>
      <c r="Q31" s="67"/>
      <c r="R31" s="67"/>
      <c r="S31" s="67"/>
      <c r="T31" s="67"/>
      <c r="U31" s="67"/>
      <c r="V31" s="67"/>
      <c r="W31" s="67"/>
      <c r="X31" s="3"/>
      <c r="Y31" s="15"/>
      <c r="Z31" s="63"/>
      <c r="AA31" s="63"/>
      <c r="AB31" s="63"/>
      <c r="AC31" s="63"/>
      <c r="AD31" s="63"/>
      <c r="AE31" s="63"/>
      <c r="AF31" s="63"/>
      <c r="AG31" s="63"/>
      <c r="AH31" s="63"/>
      <c r="AI31" s="63"/>
      <c r="AJ31" s="63"/>
      <c r="AK31" s="63"/>
    </row>
    <row r="32" spans="1:51" s="24" customFormat="1" ht="30" customHeight="1" x14ac:dyDescent="0.2">
      <c r="A32" s="16"/>
      <c r="B32" s="10"/>
      <c r="C32" s="14"/>
      <c r="D32" s="10"/>
      <c r="E32" s="10"/>
      <c r="F32" s="57"/>
      <c r="G32" s="57"/>
      <c r="H32" s="62" t="s">
        <v>34</v>
      </c>
      <c r="I32" s="62"/>
      <c r="J32" s="62"/>
      <c r="K32" s="9"/>
      <c r="L32" s="9"/>
      <c r="M32" s="9"/>
      <c r="N32" s="9"/>
      <c r="O32" s="62" t="s">
        <v>35</v>
      </c>
      <c r="P32" s="62"/>
      <c r="Q32" s="62"/>
      <c r="R32" s="62"/>
      <c r="S32" s="62"/>
      <c r="T32" s="62"/>
      <c r="U32" s="62"/>
      <c r="V32" s="62"/>
      <c r="W32" s="62"/>
      <c r="X32" s="2"/>
      <c r="Y32" s="2"/>
      <c r="Z32" s="61" t="s">
        <v>29</v>
      </c>
      <c r="AA32" s="61"/>
      <c r="AB32" s="61"/>
      <c r="AC32" s="61"/>
      <c r="AD32" s="61"/>
      <c r="AE32" s="61"/>
      <c r="AF32" s="61"/>
      <c r="AG32" s="61"/>
      <c r="AH32" s="61"/>
      <c r="AI32" s="61"/>
      <c r="AJ32" s="61"/>
      <c r="AK32" s="61"/>
    </row>
    <row r="33" spans="1:37" s="24" customFormat="1" ht="30" customHeight="1" x14ac:dyDescent="0.2">
      <c r="A33" s="16"/>
      <c r="B33" s="10"/>
      <c r="C33" s="14"/>
      <c r="D33" s="10"/>
      <c r="E33" s="10"/>
      <c r="F33" s="57"/>
      <c r="G33" s="57"/>
      <c r="H33" s="61" t="s">
        <v>37</v>
      </c>
      <c r="I33" s="61"/>
      <c r="J33" s="61"/>
      <c r="K33" s="9"/>
      <c r="L33" s="9"/>
      <c r="M33" s="9"/>
      <c r="N33" s="9"/>
      <c r="O33" s="61" t="s">
        <v>37</v>
      </c>
      <c r="P33" s="61"/>
      <c r="Q33" s="61"/>
      <c r="R33" s="61"/>
      <c r="S33" s="61"/>
      <c r="T33" s="61"/>
      <c r="U33" s="61"/>
      <c r="V33" s="61"/>
      <c r="W33" s="61"/>
      <c r="X33" s="2"/>
      <c r="Y33" s="2"/>
      <c r="Z33" s="61" t="s">
        <v>37</v>
      </c>
      <c r="AA33" s="61"/>
      <c r="AB33" s="61"/>
      <c r="AC33" s="61"/>
      <c r="AD33" s="61"/>
      <c r="AE33" s="61"/>
      <c r="AF33" s="61"/>
      <c r="AG33" s="61"/>
      <c r="AH33" s="61"/>
      <c r="AI33" s="61"/>
      <c r="AJ33" s="61"/>
      <c r="AK33" s="61"/>
    </row>
    <row r="34" spans="1:37" s="24" customFormat="1" ht="30" customHeight="1" x14ac:dyDescent="0.2">
      <c r="A34" s="16"/>
      <c r="B34" s="10"/>
      <c r="C34" s="14"/>
      <c r="D34" s="10"/>
      <c r="E34" s="10"/>
      <c r="F34" s="57"/>
      <c r="G34" s="57"/>
      <c r="H34" s="56" t="s">
        <v>38</v>
      </c>
      <c r="I34" s="56"/>
      <c r="J34" s="56"/>
      <c r="K34" s="9"/>
      <c r="L34" s="9"/>
      <c r="M34" s="9"/>
      <c r="N34" s="9"/>
      <c r="O34" s="56" t="s">
        <v>36</v>
      </c>
      <c r="P34" s="56"/>
      <c r="Q34" s="56"/>
      <c r="R34" s="56"/>
      <c r="S34" s="56"/>
      <c r="T34" s="56"/>
      <c r="U34" s="56"/>
      <c r="V34" s="56"/>
      <c r="W34" s="56"/>
      <c r="X34" s="2"/>
      <c r="Y34" s="2"/>
      <c r="Z34" s="56" t="s">
        <v>39</v>
      </c>
      <c r="AA34" s="56"/>
      <c r="AB34" s="56"/>
      <c r="AC34" s="56"/>
      <c r="AD34" s="56"/>
      <c r="AE34" s="56"/>
      <c r="AF34" s="56"/>
      <c r="AG34" s="56"/>
      <c r="AH34" s="56"/>
      <c r="AI34" s="56"/>
      <c r="AJ34" s="56"/>
      <c r="AK34" s="56"/>
    </row>
    <row r="35" spans="1:37" s="24" customFormat="1" ht="30" customHeight="1" x14ac:dyDescent="0.2">
      <c r="A35" s="16"/>
      <c r="B35" s="10"/>
      <c r="C35" s="14"/>
      <c r="D35" s="10"/>
      <c r="E35" s="10"/>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s="24" customFormat="1" ht="30" customHeight="1" x14ac:dyDescent="0.2">
      <c r="A36" s="16"/>
      <c r="B36" s="10"/>
      <c r="C36" s="14"/>
      <c r="D36" s="10"/>
      <c r="E36" s="10"/>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s="24" customFormat="1" ht="30" customHeight="1" x14ac:dyDescent="0.2">
      <c r="A37" s="3"/>
      <c r="B37" s="3"/>
      <c r="C37" s="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row>
    <row r="38" spans="1:37" s="24" customFormat="1" ht="30" customHeight="1" x14ac:dyDescent="0.2">
      <c r="A38" s="3"/>
      <c r="B38" s="3"/>
      <c r="C38" s="1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row>
    <row r="39" spans="1:37" s="24" customFormat="1" ht="30" customHeight="1" x14ac:dyDescent="0.2">
      <c r="A39" s="3"/>
      <c r="B39" s="3"/>
      <c r="C39" s="12"/>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row>
    <row r="40" spans="1:37" s="24" customFormat="1" ht="30" customHeight="1" x14ac:dyDescent="0.2">
      <c r="A40" s="3"/>
      <c r="B40" s="3"/>
      <c r="C40" s="12"/>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row>
    <row r="41" spans="1:37" s="24" customFormat="1" ht="30" customHeight="1" x14ac:dyDescent="0.2">
      <c r="A41" s="3"/>
      <c r="B41" s="3"/>
      <c r="C41" s="12"/>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row>
    <row r="42" spans="1:37" s="24" customFormat="1" ht="30" customHeight="1" x14ac:dyDescent="0.2">
      <c r="A42" s="3"/>
      <c r="B42" s="3"/>
      <c r="C42" s="12"/>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row>
    <row r="43" spans="1:37" s="24" customFormat="1" ht="30" customHeight="1" x14ac:dyDescent="0.2">
      <c r="A43" s="3"/>
      <c r="B43" s="3"/>
      <c r="C43" s="12"/>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row>
    <row r="44" spans="1:37" s="24" customFormat="1" ht="30" customHeight="1" x14ac:dyDescent="0.2">
      <c r="A44" s="3"/>
      <c r="B44" s="3"/>
      <c r="C44" s="12"/>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row>
    <row r="45" spans="1:37" s="24" customFormat="1" ht="30" customHeight="1" x14ac:dyDescent="0.2">
      <c r="A45" s="3"/>
      <c r="B45" s="3"/>
      <c r="C45" s="12"/>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1:37" s="24" customFormat="1" ht="30" customHeight="1" x14ac:dyDescent="0.2">
      <c r="A46" s="3"/>
      <c r="B46" s="3"/>
      <c r="C46" s="12"/>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1:37" s="24" customFormat="1" ht="30" customHeight="1" x14ac:dyDescent="0.2">
      <c r="A47" s="3"/>
      <c r="B47" s="3"/>
      <c r="C47" s="12"/>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1:37" s="24" customFormat="1" ht="30" customHeight="1" x14ac:dyDescent="0.2">
      <c r="A48" s="3"/>
      <c r="B48" s="3"/>
      <c r="C48" s="12"/>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1:37" ht="37.5" customHeight="1" x14ac:dyDescent="0.2"/>
    <row r="50" spans="1:37" s="24" customFormat="1" ht="30.75" customHeight="1" x14ac:dyDescent="0.2">
      <c r="A50" s="3"/>
      <c r="B50" s="3"/>
      <c r="C50" s="12"/>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1:37" s="24" customFormat="1" ht="42" customHeight="1" x14ac:dyDescent="0.2">
      <c r="A51" s="3"/>
      <c r="B51" s="3"/>
      <c r="C51" s="12"/>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1:37" s="24" customFormat="1" ht="30.75" customHeight="1" x14ac:dyDescent="0.2">
      <c r="A52" s="3"/>
      <c r="B52" s="3"/>
      <c r="C52" s="12"/>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row>
    <row r="53" spans="1:37" ht="30.75" customHeight="1" x14ac:dyDescent="0.2"/>
    <row r="54" spans="1:37" ht="30.75" customHeight="1" x14ac:dyDescent="0.2"/>
    <row r="55" spans="1:37" ht="30.75" customHeight="1" x14ac:dyDescent="0.2"/>
    <row r="56" spans="1:37" ht="30.75" customHeight="1" x14ac:dyDescent="0.2"/>
    <row r="57" spans="1:37" ht="30.75" customHeight="1" x14ac:dyDescent="0.2"/>
    <row r="58" spans="1:37" ht="30.75" customHeight="1" x14ac:dyDescent="0.2"/>
    <row r="59" spans="1:37" ht="30.75" customHeight="1" x14ac:dyDescent="0.2"/>
  </sheetData>
  <mergeCells count="76">
    <mergeCell ref="A7:W7"/>
    <mergeCell ref="A8:W8"/>
    <mergeCell ref="A9:W9"/>
    <mergeCell ref="A10:W10"/>
    <mergeCell ref="Y17:Y20"/>
    <mergeCell ref="A12:AJ12"/>
    <mergeCell ref="U16:U20"/>
    <mergeCell ref="A14:K15"/>
    <mergeCell ref="M14:P15"/>
    <mergeCell ref="Q14:Q20"/>
    <mergeCell ref="S14:S20"/>
    <mergeCell ref="U14:W15"/>
    <mergeCell ref="L13:P13"/>
    <mergeCell ref="M16:M20"/>
    <mergeCell ref="N16:N20"/>
    <mergeCell ref="A16:A20"/>
    <mergeCell ref="AI28:AK28"/>
    <mergeCell ref="AB28:AH28"/>
    <mergeCell ref="AE18:AE20"/>
    <mergeCell ref="AF18:AF20"/>
    <mergeCell ref="AG18:AG20"/>
    <mergeCell ref="AB18:AB20"/>
    <mergeCell ref="AC18:AC20"/>
    <mergeCell ref="AD18:AD20"/>
    <mergeCell ref="AH18:AH20"/>
    <mergeCell ref="A2:W2"/>
    <mergeCell ref="A3:W3"/>
    <mergeCell ref="A4:W4"/>
    <mergeCell ref="A5:W5"/>
    <mergeCell ref="A6:W6"/>
    <mergeCell ref="AB16:AH17"/>
    <mergeCell ref="Y16:AA16"/>
    <mergeCell ref="AA17:AA20"/>
    <mergeCell ref="Y14:AK15"/>
    <mergeCell ref="AI16:AK17"/>
    <mergeCell ref="AK18:AK20"/>
    <mergeCell ref="AI18:AI20"/>
    <mergeCell ref="AJ18:AJ20"/>
    <mergeCell ref="Z17:Z20"/>
    <mergeCell ref="B16:B20"/>
    <mergeCell ref="C16:C20"/>
    <mergeCell ref="Y29:Z29"/>
    <mergeCell ref="AB29:AG29"/>
    <mergeCell ref="AI29:AJ29"/>
    <mergeCell ref="J16:J20"/>
    <mergeCell ref="J28:K28"/>
    <mergeCell ref="M28:Q28"/>
    <mergeCell ref="K16:K20"/>
    <mergeCell ref="O16:O20"/>
    <mergeCell ref="U28:W28"/>
    <mergeCell ref="P16:P20"/>
    <mergeCell ref="V16:V20"/>
    <mergeCell ref="W16:W20"/>
    <mergeCell ref="D16:D20"/>
    <mergeCell ref="Y28:AA28"/>
    <mergeCell ref="M29:Q29"/>
    <mergeCell ref="H31:J31"/>
    <mergeCell ref="H32:J32"/>
    <mergeCell ref="O31:W31"/>
    <mergeCell ref="U29:W29"/>
    <mergeCell ref="Z34:AK34"/>
    <mergeCell ref="F31:G34"/>
    <mergeCell ref="I16:I20"/>
    <mergeCell ref="E16:E20"/>
    <mergeCell ref="F16:F20"/>
    <mergeCell ref="G16:G20"/>
    <mergeCell ref="H16:H20"/>
    <mergeCell ref="H33:J33"/>
    <mergeCell ref="H34:J34"/>
    <mergeCell ref="O34:W34"/>
    <mergeCell ref="O32:W32"/>
    <mergeCell ref="O33:W33"/>
    <mergeCell ref="Z31:AK31"/>
    <mergeCell ref="Z32:AK32"/>
    <mergeCell ref="Z33:AK33"/>
    <mergeCell ref="J29:K29"/>
  </mergeCells>
  <pageMargins left="0.7" right="0.7" top="0.39" bottom="0.4" header="0.3" footer="0.3"/>
  <pageSetup paperSize="5" scale="35" fitToHeight="0" orientation="landscape" r:id="rId1"/>
  <colBreaks count="1" manualBreakCount="1">
    <brk id="3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RECURSO DE REVISIÓN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ADRIANA ESPINOZA</cp:lastModifiedBy>
  <cp:lastPrinted>2016-12-05T20:20:56Z</cp:lastPrinted>
  <dcterms:created xsi:type="dcterms:W3CDTF">2004-07-09T06:25:02Z</dcterms:created>
  <dcterms:modified xsi:type="dcterms:W3CDTF">2025-01-07T20:28:13Z</dcterms:modified>
</cp:coreProperties>
</file>