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2430" yWindow="1890" windowWidth="23550" windowHeight="12945"/>
  </bookViews>
  <sheets>
    <sheet name="SOLICITUDES INFOR-DATOS PERS" sheetId="1" r:id="rId1"/>
    <sheet name="Sujetos" sheetId="2" state="hidden" r:id="rId2"/>
    <sheet name="inf_Solicitada" sheetId="3" state="hidden" r:id="rId3"/>
  </sheets>
  <definedNames>
    <definedName name="_xlnm._FilterDatabase" localSheetId="0" hidden="1">'SOLICITUDES INFOR-DATOS PERS'!$A$16:$AL$16</definedName>
    <definedName name="_xlnm._FilterDatabase" localSheetId="1" hidden="1">Sujetos!$A$1:$E$106</definedName>
    <definedName name="inf_Solicitada">inf_Solicitada!$A$1:$A$15</definedName>
    <definedName name="sujetos">Sujetos!$C$2:$C$106</definedName>
  </definedNames>
  <calcPr calcId="191029"/>
  <extLst>
    <ext uri="GoogleSheetsCustomDataVersion1">
      <go:sheetsCustomData xmlns:go="http://customooxmlschemas.google.com/" r:id="rId7" roundtripDataSignature="AMtx7mi0ev/TgMhXsySc+UkcuYOuMaTVew=="/>
    </ext>
  </extLst>
</workbook>
</file>

<file path=xl/calcChain.xml><?xml version="1.0" encoding="utf-8"?>
<calcChain xmlns="http://schemas.openxmlformats.org/spreadsheetml/2006/main">
  <c r="D20" i="1" l="1"/>
  <c r="E20" i="1"/>
  <c r="F20" i="1"/>
  <c r="C20" i="1"/>
  <c r="J21" i="1"/>
  <c r="K20" i="1"/>
  <c r="J20" i="1"/>
  <c r="N20" i="1"/>
  <c r="AL20" i="1"/>
  <c r="AJ20" i="1"/>
  <c r="AK20" i="1"/>
  <c r="AI20" i="1"/>
  <c r="AC20" i="1"/>
  <c r="AD20" i="1"/>
  <c r="AE20" i="1"/>
  <c r="AF20" i="1"/>
  <c r="AG20" i="1"/>
  <c r="AH20" i="1"/>
  <c r="X20" i="1"/>
  <c r="V20" i="1"/>
  <c r="Y20" i="1"/>
  <c r="Z20" i="1"/>
  <c r="AA20" i="1"/>
  <c r="R20" i="1"/>
  <c r="S20" i="1"/>
  <c r="T20" i="1"/>
  <c r="U20" i="1"/>
  <c r="Q20" i="1"/>
  <c r="M20" i="1"/>
  <c r="L20" i="1"/>
  <c r="AJ21" i="1" l="1"/>
  <c r="Q21" i="1"/>
  <c r="AC21" i="1"/>
  <c r="X21" i="1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2" i="2"/>
</calcChain>
</file>

<file path=xl/sharedStrings.xml><?xml version="1.0" encoding="utf-8"?>
<sst xmlns="http://schemas.openxmlformats.org/spreadsheetml/2006/main" count="396" uniqueCount="284">
  <si>
    <t>INFORMACIÓN GENERAL</t>
  </si>
  <si>
    <t>DETERMINACIÓN</t>
  </si>
  <si>
    <t>EN TRÁMITE O PENDIENTE DE ATENDER</t>
  </si>
  <si>
    <t>INFORMACIÓN RELEVANTE</t>
  </si>
  <si>
    <t>DERECHO EJERCITADO</t>
  </si>
  <si>
    <t>NO. CONSECUTIVO</t>
  </si>
  <si>
    <t>INFORMACIÓN SOLICITADA</t>
  </si>
  <si>
    <t>MEDIO DE PRESENTACIÓN</t>
  </si>
  <si>
    <t>FECHA Y HORA DE PRESENTACIÓN</t>
  </si>
  <si>
    <t xml:space="preserve">NÚMERO DE FOLIO DE IDENTIFICACIÓN DE LA SOLICITUD DE INFORMACIÓN </t>
  </si>
  <si>
    <t>MEDIO DE ENTREGA</t>
  </si>
  <si>
    <t xml:space="preserve">TRAMITADAS
</t>
  </si>
  <si>
    <t>PENDIENTE DE ATENDER O EN TRÁMITE</t>
  </si>
  <si>
    <t>¿SE EMITIÓ PRÓRROGA?</t>
  </si>
  <si>
    <t xml:space="preserve">PROCEDENTE </t>
  </si>
  <si>
    <t>IMPROCEDENTE</t>
  </si>
  <si>
    <t>DESISTIDA</t>
  </si>
  <si>
    <t>NO PRESENTADA</t>
  </si>
  <si>
    <t>DESECHADA</t>
  </si>
  <si>
    <t>RANGOS DE EDADES</t>
  </si>
  <si>
    <t>GÉNERO</t>
  </si>
  <si>
    <t>PNT</t>
  </si>
  <si>
    <t>CORREO ELECTRÓNICO</t>
  </si>
  <si>
    <t>PRESENCIAL</t>
  </si>
  <si>
    <t>OTRO</t>
  </si>
  <si>
    <t>SIN DATO</t>
  </si>
  <si>
    <t>MENOS DE 18</t>
  </si>
  <si>
    <t>18-30</t>
  </si>
  <si>
    <t>31-40</t>
  </si>
  <si>
    <t>41-50</t>
  </si>
  <si>
    <t>51-60</t>
  </si>
  <si>
    <t>MAS DE 60</t>
  </si>
  <si>
    <t>FEMENINO</t>
  </si>
  <si>
    <t>MASCULINO</t>
  </si>
  <si>
    <t>ACCESO</t>
  </si>
  <si>
    <t>RECTIFICACIÓN</t>
  </si>
  <si>
    <t>CANCELACIÓN</t>
  </si>
  <si>
    <t>OPOSICIÓN</t>
  </si>
  <si>
    <t>Información Estadística Específica</t>
  </si>
  <si>
    <t>Contratos, Adjudicaciones Directas y Licitaciones</t>
  </si>
  <si>
    <t>Otros</t>
  </si>
  <si>
    <t>Estados Financieros</t>
  </si>
  <si>
    <t>Ejercicio de Recursos Públicos</t>
  </si>
  <si>
    <t>Información Laboral</t>
  </si>
  <si>
    <t>Actas, Acuerdos y/o Minutas</t>
  </si>
  <si>
    <t>siglas</t>
  </si>
  <si>
    <t>nombre_sujeto_obligado</t>
  </si>
  <si>
    <t>orden_jeraquico</t>
  </si>
  <si>
    <t>visible</t>
  </si>
  <si>
    <t>DG</t>
  </si>
  <si>
    <t>Despacho del Gobernador</t>
  </si>
  <si>
    <t>True</t>
  </si>
  <si>
    <t>JOG</t>
  </si>
  <si>
    <t>Jefatura de la Oficina del Gobernador</t>
  </si>
  <si>
    <t>SEGOB</t>
  </si>
  <si>
    <t>Secretaría de Gobierno</t>
  </si>
  <si>
    <t>SFA</t>
  </si>
  <si>
    <t>Secretaría de Finanzas y Administración</t>
  </si>
  <si>
    <t>SECOEM</t>
  </si>
  <si>
    <t>Secretaría de Contraloría</t>
  </si>
  <si>
    <t>SSP</t>
  </si>
  <si>
    <t>Secretaría de Seguridad Pública</t>
  </si>
  <si>
    <t>SEDECO</t>
  </si>
  <si>
    <t>Secretaría de Desarrollo Económico</t>
  </si>
  <si>
    <t>SECTUR</t>
  </si>
  <si>
    <t>Secretaría de Turismo</t>
  </si>
  <si>
    <t>SICDET</t>
  </si>
  <si>
    <t>Secretaría de Innovación, Ciencia y Desarrollo Tecnológico</t>
  </si>
  <si>
    <t>SEDRUA</t>
  </si>
  <si>
    <t>Secretaría de Desarrollo Rural Agroalimentario</t>
  </si>
  <si>
    <t>SCOP</t>
  </si>
  <si>
    <t>Secretaría de Comunicaciones y Obras Públicas</t>
  </si>
  <si>
    <t>SEMACCDET</t>
  </si>
  <si>
    <t>Secretaría de Medio Ambiente, Cambio Climático y Desarrollo Territorial</t>
  </si>
  <si>
    <t>SEDETUM</t>
  </si>
  <si>
    <t>Secretaría de Desarrollo Territorial, Urbano y Movilidad</t>
  </si>
  <si>
    <t>SEE</t>
  </si>
  <si>
    <t>Secretaría de Educación en el Estado</t>
  </si>
  <si>
    <t>SECUM</t>
  </si>
  <si>
    <t>Secretaría de Cultura</t>
  </si>
  <si>
    <t>SSM</t>
  </si>
  <si>
    <t>Secretaría de Salud de Michoacán</t>
  </si>
  <si>
    <t>SEDESOH</t>
  </si>
  <si>
    <t>Secretaría de Desarrollo Social y Humano</t>
  </si>
  <si>
    <t>SPI</t>
  </si>
  <si>
    <t>Secretaría de Pueblos Indígenas</t>
  </si>
  <si>
    <t>SEMIGRANTE</t>
  </si>
  <si>
    <t>Secretaría del Migrante</t>
  </si>
  <si>
    <t>SEIMUJER</t>
  </si>
  <si>
    <t>Secretaría de Igualdad Sustantiva y Desarrollo de las Mujeres Michoacanas</t>
  </si>
  <si>
    <t>PGJ</t>
  </si>
  <si>
    <t>Procuraduría General de Justicia del Estado de Michoacán de Ocampo</t>
  </si>
  <si>
    <t>CGAP</t>
  </si>
  <si>
    <t>Coordinación General de Gabinete y Planeación</t>
  </si>
  <si>
    <t>CGCS</t>
  </si>
  <si>
    <t>Coordinación General de Comunicación Social</t>
  </si>
  <si>
    <t>ASTECA</t>
  </si>
  <si>
    <t>Almacenes, Servicios y Transportes Extraordinarios a Comunidades Agropecuarias del Estado de Michoacán, S.A. de C.V.</t>
  </si>
  <si>
    <t>CCM</t>
  </si>
  <si>
    <t>Centro de Convenciones de Morelia</t>
  </si>
  <si>
    <t>CECACC</t>
  </si>
  <si>
    <t>Centro Estatal de Certificación, Acreditación y Control de Confianza</t>
  </si>
  <si>
    <t>CEDEMUN</t>
  </si>
  <si>
    <t>Centro Estatal de Desarrollo Municipal</t>
  </si>
  <si>
    <t>CEFOGA</t>
  </si>
  <si>
    <t>Centro Estatal de Fomento Ganadero del Estado de Michoacán de Ocampo</t>
  </si>
  <si>
    <t>CETIC</t>
  </si>
  <si>
    <t>Centro Estatal de Tecnologías de Información y Comunicaciones</t>
  </si>
  <si>
    <t>COBAEM</t>
  </si>
  <si>
    <t>Colegio de Bachilleres del Estado de Michoacán</t>
  </si>
  <si>
    <t>CONALEP</t>
  </si>
  <si>
    <t>Colegio de Educación Profesional Técnica en el Estado de Michoacán</t>
  </si>
  <si>
    <t>CECYTEM</t>
  </si>
  <si>
    <t>Colegio de Estudios Científicos y Tecnológicos del Estado de Michoacán</t>
  </si>
  <si>
    <t>COCOTRA</t>
  </si>
  <si>
    <t>Comisión Coordinadora del Transporte Público de Michoacán</t>
  </si>
  <si>
    <t>COFEEEM</t>
  </si>
  <si>
    <t>Comisión de Ferias, Exposiciones y Eventos del Estado de Michoacán</t>
  </si>
  <si>
    <t>COMPESCA</t>
  </si>
  <si>
    <t>Comisión de Pesca del Estado de Michoacán</t>
  </si>
  <si>
    <t>CEEAV</t>
  </si>
  <si>
    <t>Comisión Ejecutiva Estatal de Atención a Víctimas</t>
  </si>
  <si>
    <t>CEAC</t>
  </si>
  <si>
    <t>Comisión Estatal de Agua y Gestión de Cuencas</t>
  </si>
  <si>
    <t>COESAMM</t>
  </si>
  <si>
    <t>Comisión Estatal de Arbitraje Médico de Michoacán</t>
  </si>
  <si>
    <t>CECUFID</t>
  </si>
  <si>
    <t>Comisión Estatal de Cultura Física y Deporte</t>
  </si>
  <si>
    <t>CEDPI</t>
  </si>
  <si>
    <t>Comisión Estatal para el Desarrollo de los Pueblos Indígenas</t>
  </si>
  <si>
    <t>COFOM</t>
  </si>
  <si>
    <t>Comisión Forestal del Estado de Michoacán</t>
  </si>
  <si>
    <t>CODECOM</t>
  </si>
  <si>
    <t>Comisión para el Desarrollo Sostenible de la Costa Michoacana</t>
  </si>
  <si>
    <t>CADPE</t>
  </si>
  <si>
    <t>Comité de Adquisiciones del Poder Ejecutivo</t>
  </si>
  <si>
    <t>COPLADEM</t>
  </si>
  <si>
    <t>Comité de Planeación para el Desarrollo del Estado de Michoacán</t>
  </si>
  <si>
    <t>CINFOTUR</t>
  </si>
  <si>
    <t>Compañía Inmobiliaria Fomento Turístico de Michoacán, S.A. de C.V.</t>
  </si>
  <si>
    <t>CONJURE</t>
  </si>
  <si>
    <t>Consejería Jurídica del Ejecutivo del Estado de Michoacán de Ocampo</t>
  </si>
  <si>
    <t>COEPREDV</t>
  </si>
  <si>
    <t>Consejo Estatal para Prevenir y Eliminar la Discriminación y la Violencia</t>
  </si>
  <si>
    <t>CSPEMO</t>
  </si>
  <si>
    <t>Coordinación del Sistema Penitenciario del Estado de Michoacán de Ocampo</t>
  </si>
  <si>
    <t>DPCEM</t>
  </si>
  <si>
    <t>Dirección de Pensiones Civiles del Estado</t>
  </si>
  <si>
    <t>Fideicomiso 305588 Cuitzillo</t>
  </si>
  <si>
    <t>Fideicomiso 305596 La Nueva Aldea</t>
  </si>
  <si>
    <t>Fideicomiso 5428-0 Apatzingán (Girasoles)</t>
  </si>
  <si>
    <t>Fideicomiso 6238-0 Jardines del Rosario</t>
  </si>
  <si>
    <t>FOGAMICH</t>
  </si>
  <si>
    <t>Fideicomiso de Garantía Agropecuaria Complementaría</t>
  </si>
  <si>
    <t>FIRDEMICH</t>
  </si>
  <si>
    <t>Fideicomiso de Inversión Y Administración para la Reactivación y el Desarrollo Económico del Estado De Michoacán</t>
  </si>
  <si>
    <t>FIPAIM</t>
  </si>
  <si>
    <t>Fideicomiso de Parques Industriales de Michoacán</t>
  </si>
  <si>
    <t>FIDEFOMI</t>
  </si>
  <si>
    <t>Fideicomiso para el Desarrollo Forestal del Estado de Michoacán</t>
  </si>
  <si>
    <t>FIMYPE</t>
  </si>
  <si>
    <t>Fideicomiso para el Financiamiento de la Micro y Pequeña Empresa</t>
  </si>
  <si>
    <t>FOTURMICH</t>
  </si>
  <si>
    <t>Fomento Turístico de Michoacán</t>
  </si>
  <si>
    <t>FAAAR</t>
  </si>
  <si>
    <t>Fondo de Apoyo a la Actividad Artesanal</t>
  </si>
  <si>
    <t>FOMICH</t>
  </si>
  <si>
    <t>Fondo Mixto para el Fomento Industrial de Michoacán</t>
  </si>
  <si>
    <t>ICATMI</t>
  </si>
  <si>
    <t>Instituto de Capacitación para el Trabajo del Estado de Michoacán</t>
  </si>
  <si>
    <t>IDPEM</t>
  </si>
  <si>
    <t>Instituto de la Defensoría Pública del Estado de Michoacán</t>
  </si>
  <si>
    <t>IIFEEM</t>
  </si>
  <si>
    <t>Instituto de la Infraestructura Física Educativa del Estado de Michoacán</t>
  </si>
  <si>
    <t>IJUMICH</t>
  </si>
  <si>
    <t>Instituto de la Juventud Michoacana</t>
  </si>
  <si>
    <t>IPLADEM</t>
  </si>
  <si>
    <t>Instituto de Planeación del Estado de Michoacán de Ocampo</t>
  </si>
  <si>
    <t>IVEM</t>
  </si>
  <si>
    <t>Instituto de Vivienda del Estado de Michoacán</t>
  </si>
  <si>
    <t>IAM</t>
  </si>
  <si>
    <t>Instituto del Artesano Michoacano</t>
  </si>
  <si>
    <t>IEESSPPEM</t>
  </si>
  <si>
    <t>Instituto Estatal de Estudios Superiores en Seguridad y Profesionalización Policial del Estado de Michoacán</t>
  </si>
  <si>
    <t>IMCED</t>
  </si>
  <si>
    <t>Instituto Michoacano de Ciencias de la Educación</t>
  </si>
  <si>
    <t>ITS Zamora</t>
  </si>
  <si>
    <t>Instituto Tecnológico de Estudios Superiores de Zamora</t>
  </si>
  <si>
    <t>ITS P´urhépecha</t>
  </si>
  <si>
    <t>Instituto Tecnológico Superior  P´urhépecha</t>
  </si>
  <si>
    <t>ITS Apatzingán</t>
  </si>
  <si>
    <t>Instituto Tecnológico Superior de Apatzingán</t>
  </si>
  <si>
    <t>ITS Ciudad Hidalgo</t>
  </si>
  <si>
    <t>Instituto Tecnológico Superior de Ciudad Hidalgo</t>
  </si>
  <si>
    <t>ITS Coalcoman</t>
  </si>
  <si>
    <t>Instituto Tecnológico Superior de Coalcoman, Michoacán</t>
  </si>
  <si>
    <t>ITS Huetamo</t>
  </si>
  <si>
    <t>Instituto Tecnológico Superior de Huetamo, Michoacán</t>
  </si>
  <si>
    <t>ITS Los Reyes</t>
  </si>
  <si>
    <t>Instituto Tecnológico Superior de Los Reyes, Michoacán</t>
  </si>
  <si>
    <t>ITS Pátzcuaro</t>
  </si>
  <si>
    <t>Instituto Tecnológico Superior de Pátzcuaro, Michoacán</t>
  </si>
  <si>
    <t>ITS Puruandiro</t>
  </si>
  <si>
    <t>Instituto Tecnológico Superior de Puruándiro</t>
  </si>
  <si>
    <t>ITS Tacámabaro</t>
  </si>
  <si>
    <t>Instituto Tecnológico Superior de Tacámbaro</t>
  </si>
  <si>
    <t>ITS Uruapan</t>
  </si>
  <si>
    <t>Instituto Tecnológico Superior de Uruapan</t>
  </si>
  <si>
    <t>JAP</t>
  </si>
  <si>
    <t>Junta de Asistencia Privada del Estado de Michoacán de Ocampo</t>
  </si>
  <si>
    <t>JC</t>
  </si>
  <si>
    <t>Junta de Caminos del Estado de Michoacán de Ocampo</t>
  </si>
  <si>
    <t>JLCA</t>
  </si>
  <si>
    <t>Junta Local de Conciliación y Arbitraje</t>
  </si>
  <si>
    <t>OSIDEM</t>
  </si>
  <si>
    <t>Orquesta Sinfónica de Michoacán</t>
  </si>
  <si>
    <t>Parque Zoológico</t>
  </si>
  <si>
    <t>Parque Zoológico "Benito Juárez"</t>
  </si>
  <si>
    <t>Policía Auxiliar</t>
  </si>
  <si>
    <t>Policía Auxiliar del Estado de Michoacán de Ocampo</t>
  </si>
  <si>
    <t>PROAM</t>
  </si>
  <si>
    <t>Procuraduría de Protección al Ambiente de Michoacán de Ocampo</t>
  </si>
  <si>
    <t>REPSS</t>
  </si>
  <si>
    <t>Régimen Estatal de Protección Social en Salud de Michoacán de Ocampo</t>
  </si>
  <si>
    <t>REPREMICH</t>
  </si>
  <si>
    <t>Representación de Gobierno del Estado de Michoacán en la Ciudad de México</t>
  </si>
  <si>
    <t>SIPINNA</t>
  </si>
  <si>
    <t>Secretaría Ejecutiva del Sistema Estatal de Protección de Niñas, Niños y Adolescencia de Michoacán</t>
  </si>
  <si>
    <t>SESESP</t>
  </si>
  <si>
    <t>Secretariado Ejecutivo del Sistema Estatal de Seguridad Pública</t>
  </si>
  <si>
    <t>SÍ FINANCIA</t>
  </si>
  <si>
    <t>Sistema Integral de Financiamiento para el Desarrollo de Michoacán</t>
  </si>
  <si>
    <t>SMRTV</t>
  </si>
  <si>
    <t>Sistema Michoacano de Radio y Televisión</t>
  </si>
  <si>
    <t>DIF</t>
  </si>
  <si>
    <t>Sistema para el Desarrollo Integral de la Familia, Michoacán</t>
  </si>
  <si>
    <t>TEBAM</t>
  </si>
  <si>
    <t>Telebachillerato, Michoacán</t>
  </si>
  <si>
    <t>TCAEM</t>
  </si>
  <si>
    <t>Tribunal de Conciliación y Arbitraje del Estado de Michoacán</t>
  </si>
  <si>
    <t>UCEM</t>
  </si>
  <si>
    <t>Universidad de la Ciénega del Estado de Michoacán de Ocampo</t>
  </si>
  <si>
    <t>UIIM</t>
  </si>
  <si>
    <t>Universidad Intercultural Indígena de Michoacán</t>
  </si>
  <si>
    <t>UPOLC</t>
  </si>
  <si>
    <t>Universidad Politécnica de Lázaro Cárdenas, Michoacán</t>
  </si>
  <si>
    <t>UPOLU</t>
  </si>
  <si>
    <t>Universidad Politecnica de Uruapan, Michoacán</t>
  </si>
  <si>
    <t>UTM</t>
  </si>
  <si>
    <t>Universidad Tecnológica de Morelia</t>
  </si>
  <si>
    <t>UTOM</t>
  </si>
  <si>
    <t>Universidad Tecnológica del Oriente de Michoacán</t>
  </si>
  <si>
    <t>UNIVIM</t>
  </si>
  <si>
    <t>Universidad Virtual del Estado de Michoacán de Ocampo</t>
  </si>
  <si>
    <t>ICTI</t>
  </si>
  <si>
    <t>Instituto de Ciencia, Tecnología e Innovación del Estado de Michoacán</t>
  </si>
  <si>
    <t>Capacitaciones</t>
  </si>
  <si>
    <t>Derechos ARCO</t>
  </si>
  <si>
    <t>Programas Sociales, Proyectos, Campañas</t>
  </si>
  <si>
    <t>Apoyos y/o Subsidios</t>
  </si>
  <si>
    <t>Información Curricular</t>
  </si>
  <si>
    <t>Declaraciones Patrimoniales</t>
  </si>
  <si>
    <t>Normatividad</t>
  </si>
  <si>
    <t>Gastos Comunicación Social</t>
  </si>
  <si>
    <t>TOTAL</t>
  </si>
  <si>
    <t>Sello</t>
  </si>
  <si>
    <t>Titular del Sujeto Obligado</t>
  </si>
  <si>
    <t xml:space="preserve">SUJETO OBLIGADO: Secretaría de Educación </t>
  </si>
  <si>
    <t>PORTAL WEB OFICIAL: www.educacion.michoacan.gob.mx</t>
  </si>
  <si>
    <t xml:space="preserve">DOMICILIO:  Calle Virgo #270. Planta baja. Fracc. Cosmos. Morelia, Mich. </t>
  </si>
  <si>
    <t>TELÉFONOS : 443 2 99 65 19</t>
  </si>
  <si>
    <r>
      <t xml:space="preserve">TIEMPO PROMEDIO DE RESPUESTA </t>
    </r>
    <r>
      <rPr>
        <i/>
        <sz val="10"/>
        <rFont val="Arial"/>
        <family val="2"/>
      </rPr>
      <t>(Días)</t>
    </r>
  </si>
  <si>
    <r>
      <t xml:space="preserve">NÚMERO  DE SERVIDORES INVOLUCRADOS
 </t>
    </r>
    <r>
      <rPr>
        <i/>
        <sz val="10"/>
        <rFont val="Arial"/>
        <family val="2"/>
      </rPr>
      <t>(Promedio)</t>
    </r>
  </si>
  <si>
    <r>
      <t>RESOLUCIÓN EN LAS QUE SE NEGÓ LA INFORMACIÓN</t>
    </r>
    <r>
      <rPr>
        <b/>
        <i/>
        <sz val="10"/>
        <rFont val="Arial"/>
        <family val="2"/>
      </rPr>
      <t xml:space="preserve">
</t>
    </r>
    <r>
      <rPr>
        <i/>
        <sz val="10"/>
        <rFont val="Arial"/>
        <family val="2"/>
      </rPr>
      <t>(¿En qué consiste la negativa?)</t>
    </r>
    <r>
      <rPr>
        <b/>
        <sz val="10"/>
        <rFont val="Arial"/>
        <family val="2"/>
      </rPr>
      <t xml:space="preserve"> </t>
    </r>
  </si>
  <si>
    <t>NOMBRE DEL TITULAR DE LA ENTIDAD:Dra. Gabriela Desireé Molina Aguilar</t>
  </si>
  <si>
    <t>CORREO ELECTRÓNICO INSTITUCIONALutse@michoacan.gob.mx</t>
  </si>
  <si>
    <t>NOMBRE DEL TITULAR DE LA UNIDAD DE TRANSPARENCIA: Lic. Julián Martínez Rosas</t>
  </si>
  <si>
    <t xml:space="preserve">Dra. Gabriela Desireé Molina Aguilar </t>
  </si>
  <si>
    <t xml:space="preserve">INFORME TRIMESTRAL DE SOLICITUDES (ARCO) EN MATERIA DE PROTECCIÓN DE DATOS PERSONALES </t>
  </si>
  <si>
    <t>PERÍODO QUE COMPRENDE: 01 de julio al 30 de septiembre de 2025</t>
  </si>
  <si>
    <t>FECHA DE ELABORACIÓN: 3 de octubre de 2025</t>
  </si>
  <si>
    <t>Solicito respetuosamente copia certificada de mi nombramiento definitivo como Formador de Inglés "C", con número de oficio: SE/SEMSyS/DFIyPD/DNC/CA/253/2017 , el cual se encuentra en el Archivo
General de la Secretaría de Educación en el Estado de Michoacán.</t>
  </si>
  <si>
    <t>Se me entregue copia de todos y cada uno de los documentos que se han emitido en mi contra desde el mes de FEBRERO DE 2023, a la fecha por parte de los trabajadores adscritos a la Jefatura de Sector Escolar de Educación Primaria No. 49, tales como rechazos o desconocimientos a mi persona o cualquier otro y que hayan sido recibidos, por la Dirección de Educación Primaria.</t>
  </si>
  <si>
    <t>Solicito copia de cualquier documento (oficio, memorándum, minuta, correo electrónico, etc.) y la fecha en que se emitió la orden para suspender mi pago de la quincena 17 del año 2025. Asimismo, pido el nombre, cargo y los fundamentos legales de los servidores públicos que emitieron dicha orden.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</si>
</sst>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Arial"/>
    </font>
    <font>
      <sz val="11"/>
      <color theme="1"/>
      <name val="Calibri"/>
      <family val="2"/>
    </font>
    <font>
      <b/>
      <sz val="24"/>
      <color theme="1"/>
      <name val="Arial Narrow"/>
      <family val="2"/>
    </font>
    <font>
      <b/>
      <sz val="10"/>
      <name val="Arial Narrow"/>
      <family val="2"/>
    </font>
    <font>
      <b/>
      <sz val="11"/>
      <color theme="1"/>
      <name val="Calibri"/>
      <family val="2"/>
      <scheme val="minor"/>
    </font>
    <font>
      <sz val="10"/>
      <name val="Arial Narrow"/>
      <family val="2"/>
    </font>
    <font>
      <b/>
      <sz val="12"/>
      <name val="Arial Narrow"/>
      <family val="2"/>
    </font>
    <font>
      <b/>
      <i/>
      <sz val="11"/>
      <color theme="1"/>
      <name val="Calibri"/>
      <family val="2"/>
      <scheme val="minor"/>
    </font>
    <font>
      <b/>
      <i/>
      <sz val="12"/>
      <name val="Arial Narrow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C55A1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CCCCCC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5" fillId="0" borderId="0" xfId="0" applyFont="1"/>
    <xf numFmtId="0" fontId="3" fillId="5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 textRotation="90" wrapText="1"/>
    </xf>
    <xf numFmtId="0" fontId="3" fillId="5" borderId="0" xfId="0" applyFont="1" applyFill="1"/>
    <xf numFmtId="0" fontId="3" fillId="5" borderId="6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textRotation="90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6" xfId="0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textRotation="90" wrapText="1"/>
    </xf>
    <xf numFmtId="0" fontId="10" fillId="3" borderId="5" xfId="0" applyFont="1" applyFill="1" applyBorder="1" applyAlignment="1">
      <alignment horizontal="center" vertical="center" textRotation="90"/>
    </xf>
    <xf numFmtId="0" fontId="13" fillId="4" borderId="12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 wrapText="1"/>
    </xf>
    <xf numFmtId="0" fontId="14" fillId="4" borderId="20" xfId="0" applyFont="1" applyFill="1" applyBorder="1" applyAlignment="1">
      <alignment horizontal="center" vertical="center"/>
    </xf>
    <xf numFmtId="0" fontId="14" fillId="4" borderId="12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textRotation="90" wrapText="1"/>
    </xf>
    <xf numFmtId="0" fontId="13" fillId="5" borderId="0" xfId="0" applyFont="1" applyFill="1"/>
    <xf numFmtId="0" fontId="10" fillId="0" borderId="0" xfId="0" applyFont="1" applyAlignment="1">
      <alignment horizontal="center" vertical="center"/>
    </xf>
    <xf numFmtId="0" fontId="9" fillId="0" borderId="0" xfId="0" applyFont="1"/>
    <xf numFmtId="0" fontId="10" fillId="3" borderId="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4" fillId="4" borderId="26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 wrapText="1"/>
    </xf>
    <xf numFmtId="14" fontId="0" fillId="0" borderId="8" xfId="0" applyNumberFormat="1" applyBorder="1" applyAlignment="1">
      <alignment horizontal="center" vertical="center" wrapText="1"/>
    </xf>
    <xf numFmtId="1" fontId="0" fillId="0" borderId="8" xfId="0" applyNumberFormat="1" applyBorder="1" applyAlignment="1">
      <alignment horizontal="center" vertical="center" wrapText="1"/>
    </xf>
    <xf numFmtId="14" fontId="16" fillId="0" borderId="8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6" fillId="0" borderId="21" xfId="0" applyFont="1" applyBorder="1" applyAlignment="1">
      <alignment horizontal="left" vertical="top"/>
    </xf>
    <xf numFmtId="0" fontId="6" fillId="0" borderId="23" xfId="0" applyFont="1" applyBorder="1" applyAlignment="1">
      <alignment horizontal="left" vertical="top"/>
    </xf>
    <xf numFmtId="0" fontId="6" fillId="0" borderId="22" xfId="0" applyFont="1" applyBorder="1" applyAlignment="1">
      <alignment horizontal="left" vertical="top"/>
    </xf>
    <xf numFmtId="0" fontId="6" fillId="0" borderId="25" xfId="0" applyFont="1" applyBorder="1" applyAlignment="1">
      <alignment horizontal="left" vertical="top"/>
    </xf>
    <xf numFmtId="0" fontId="6" fillId="0" borderId="10" xfId="0" applyFont="1" applyBorder="1" applyAlignment="1">
      <alignment horizontal="left" vertical="top" wrapText="1"/>
    </xf>
    <xf numFmtId="0" fontId="6" fillId="0" borderId="28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5" fillId="0" borderId="24" xfId="0" applyFont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 textRotation="90" wrapText="1"/>
    </xf>
    <xf numFmtId="0" fontId="10" fillId="3" borderId="13" xfId="0" applyFont="1" applyFill="1" applyBorder="1" applyAlignment="1">
      <alignment horizontal="center" vertical="center" textRotation="90" wrapText="1"/>
    </xf>
    <xf numFmtId="0" fontId="10" fillId="3" borderId="5" xfId="0" applyFont="1" applyFill="1" applyBorder="1" applyAlignment="1">
      <alignment horizontal="center" vertical="center" textRotation="90"/>
    </xf>
    <xf numFmtId="0" fontId="10" fillId="3" borderId="13" xfId="0" applyFont="1" applyFill="1" applyBorder="1" applyAlignment="1">
      <alignment horizontal="center" vertical="center" textRotation="90"/>
    </xf>
    <xf numFmtId="0" fontId="10" fillId="3" borderId="4" xfId="0" applyFont="1" applyFill="1" applyBorder="1" applyAlignment="1">
      <alignment horizontal="center" vertical="center" textRotation="90"/>
    </xf>
    <xf numFmtId="0" fontId="10" fillId="3" borderId="27" xfId="0" applyFont="1" applyFill="1" applyBorder="1" applyAlignment="1">
      <alignment horizontal="center" vertical="center" textRotation="90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3" fillId="5" borderId="21" xfId="0" applyFont="1" applyFill="1" applyBorder="1" applyAlignment="1">
      <alignment horizontal="center" vertical="center" wrapText="1"/>
    </xf>
    <xf numFmtId="0" fontId="13" fillId="5" borderId="22" xfId="0" applyFont="1" applyFill="1" applyBorder="1" applyAlignment="1">
      <alignment horizontal="center" vertical="center" wrapText="1"/>
    </xf>
    <xf numFmtId="0" fontId="13" fillId="5" borderId="23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4" fillId="2" borderId="16" xfId="0" applyFont="1" applyFill="1" applyBorder="1"/>
    <xf numFmtId="0" fontId="14" fillId="2" borderId="17" xfId="0" applyFont="1" applyFill="1" applyBorder="1"/>
    <xf numFmtId="0" fontId="14" fillId="2" borderId="18" xfId="0" applyFont="1" applyFill="1" applyBorder="1"/>
    <xf numFmtId="0" fontId="14" fillId="2" borderId="19" xfId="0" applyFont="1" applyFill="1" applyBorder="1"/>
    <xf numFmtId="0" fontId="14" fillId="2" borderId="20" xfId="0" applyFont="1" applyFill="1" applyBorder="1"/>
    <xf numFmtId="0" fontId="10" fillId="3" borderId="10" xfId="0" applyFont="1" applyFill="1" applyBorder="1" applyAlignment="1">
      <alignment horizontal="center" vertical="center" textRotation="90" wrapText="1"/>
    </xf>
    <xf numFmtId="0" fontId="10" fillId="3" borderId="11" xfId="0" applyFont="1" applyFill="1" applyBorder="1" applyAlignment="1">
      <alignment horizontal="center" vertical="center" textRotation="90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152400</xdr:rowOff>
    </xdr:from>
    <xdr:to>
      <xdr:col>1</xdr:col>
      <xdr:colOff>3389643</xdr:colOff>
      <xdr:row>0</xdr:row>
      <xdr:rowOff>1639953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0" y="152400"/>
          <a:ext cx="3084843" cy="14875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33"/>
  <sheetViews>
    <sheetView tabSelected="1" topLeftCell="A13" zoomScale="70" zoomScaleNormal="70" zoomScaleSheetLayoutView="25" zoomScalePageLayoutView="25" workbookViewId="0">
      <selection activeCell="I22" sqref="I22"/>
    </sheetView>
  </sheetViews>
  <sheetFormatPr baseColWidth="10" defaultColWidth="12.625" defaultRowHeight="15" customHeight="1" x14ac:dyDescent="0.2"/>
  <cols>
    <col min="1" max="1" width="9.375" customWidth="1"/>
    <col min="2" max="2" width="81" style="17" customWidth="1"/>
    <col min="3" max="3" width="10" customWidth="1"/>
    <col min="4" max="4" width="14.75" customWidth="1"/>
    <col min="5" max="6" width="10" customWidth="1"/>
    <col min="7" max="7" width="22.75" customWidth="1"/>
    <col min="8" max="8" width="17.625" customWidth="1"/>
    <col min="9" max="9" width="22.125" customWidth="1"/>
    <col min="10" max="11" width="15.75" customWidth="1"/>
    <col min="12" max="12" width="14" customWidth="1"/>
    <col min="13" max="13" width="15.25" customWidth="1"/>
    <col min="14" max="14" width="19" customWidth="1"/>
    <col min="15" max="15" width="27" customWidth="1"/>
    <col min="16" max="16" width="3" customWidth="1"/>
    <col min="17" max="17" width="10" customWidth="1"/>
    <col min="18" max="18" width="19.25" customWidth="1"/>
    <col min="19" max="22" width="10" customWidth="1"/>
    <col min="23" max="23" width="3.625" customWidth="1"/>
    <col min="24" max="27" width="13.5" customWidth="1"/>
    <col min="28" max="28" width="3.375" customWidth="1"/>
    <col min="29" max="38" width="10" customWidth="1"/>
  </cols>
  <sheetData>
    <row r="1" spans="1:40" ht="134.25" customHeight="1" thickBot="1" x14ac:dyDescent="0.3">
      <c r="B1" s="14"/>
      <c r="I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spans="1:40" ht="24" customHeight="1" thickBot="1" x14ac:dyDescent="0.25">
      <c r="A2" s="61" t="s">
        <v>267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3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 ht="24" customHeight="1" thickBot="1" x14ac:dyDescent="0.25">
      <c r="A3" s="64" t="s">
        <v>274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40" s="24" customFormat="1" ht="24" customHeight="1" thickBot="1" x14ac:dyDescent="0.25">
      <c r="A4" s="65" t="s">
        <v>276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</row>
    <row r="5" spans="1:40" s="64" customFormat="1" ht="24" customHeight="1" thickBot="1" x14ac:dyDescent="0.25">
      <c r="A5" s="61" t="s">
        <v>279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</row>
    <row r="6" spans="1:40" s="68" customFormat="1" ht="24" customHeight="1" thickBot="1" x14ac:dyDescent="0.25">
      <c r="A6" s="66" t="s">
        <v>280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</row>
    <row r="7" spans="1:40" ht="24" customHeight="1" thickBot="1" x14ac:dyDescent="0.3">
      <c r="A7" s="61" t="s">
        <v>268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3"/>
      <c r="AA7" s="3"/>
    </row>
    <row r="8" spans="1:40" ht="24" customHeight="1" thickBot="1" x14ac:dyDescent="0.3">
      <c r="A8" s="61" t="s">
        <v>275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3"/>
      <c r="AA8" s="3"/>
    </row>
    <row r="9" spans="1:40" ht="24" customHeight="1" thickBot="1" x14ac:dyDescent="0.3">
      <c r="A9" s="61" t="s">
        <v>269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3"/>
      <c r="AA9" s="3"/>
    </row>
    <row r="10" spans="1:40" ht="24" customHeight="1" thickBot="1" x14ac:dyDescent="0.3">
      <c r="A10" s="61" t="s">
        <v>270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3"/>
      <c r="AA10" s="3"/>
    </row>
    <row r="11" spans="1:40" x14ac:dyDescent="0.25">
      <c r="B11" s="14"/>
      <c r="I11" s="1"/>
      <c r="P11" s="3"/>
      <c r="W11" s="3"/>
      <c r="AB11" s="3"/>
    </row>
    <row r="12" spans="1:40" x14ac:dyDescent="0.25">
      <c r="B12" s="14"/>
      <c r="I12" s="1"/>
      <c r="P12" s="3"/>
      <c r="W12" s="3"/>
      <c r="AB12" s="3"/>
    </row>
    <row r="13" spans="1:40" ht="57" customHeight="1" thickBot="1" x14ac:dyDescent="0.25">
      <c r="A13" s="82" t="s">
        <v>278</v>
      </c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</row>
    <row r="14" spans="1:40" s="44" customFormat="1" ht="36.75" customHeight="1" thickBot="1" x14ac:dyDescent="0.25">
      <c r="A14" s="102" t="s">
        <v>0</v>
      </c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4"/>
      <c r="P14" s="43"/>
      <c r="Q14" s="72" t="s">
        <v>1</v>
      </c>
      <c r="R14" s="73"/>
      <c r="S14" s="73"/>
      <c r="T14" s="73"/>
      <c r="U14" s="73"/>
      <c r="V14" s="100" t="s">
        <v>2</v>
      </c>
      <c r="X14" s="94" t="s">
        <v>4</v>
      </c>
      <c r="Y14" s="95"/>
      <c r="Z14" s="95"/>
      <c r="AA14" s="96"/>
      <c r="AC14" s="72" t="s">
        <v>3</v>
      </c>
      <c r="AD14" s="73"/>
      <c r="AE14" s="73"/>
      <c r="AF14" s="73"/>
      <c r="AG14" s="73"/>
      <c r="AH14" s="73"/>
      <c r="AI14" s="73"/>
      <c r="AJ14" s="73"/>
      <c r="AK14" s="73"/>
      <c r="AL14" s="89"/>
    </row>
    <row r="15" spans="1:40" s="44" customFormat="1" ht="42.75" customHeight="1" thickBot="1" x14ac:dyDescent="0.25">
      <c r="A15" s="74" t="s">
        <v>5</v>
      </c>
      <c r="B15" s="90" t="s">
        <v>6</v>
      </c>
      <c r="C15" s="86" t="s">
        <v>7</v>
      </c>
      <c r="D15" s="87"/>
      <c r="E15" s="87"/>
      <c r="F15" s="88"/>
      <c r="G15" s="90" t="s">
        <v>8</v>
      </c>
      <c r="H15" s="90" t="s">
        <v>9</v>
      </c>
      <c r="I15" s="90" t="s">
        <v>10</v>
      </c>
      <c r="J15" s="92" t="s">
        <v>11</v>
      </c>
      <c r="K15" s="92" t="s">
        <v>12</v>
      </c>
      <c r="L15" s="90" t="s">
        <v>13</v>
      </c>
      <c r="M15" s="92" t="s">
        <v>271</v>
      </c>
      <c r="N15" s="92" t="s">
        <v>272</v>
      </c>
      <c r="O15" s="90" t="s">
        <v>273</v>
      </c>
      <c r="Q15" s="74" t="s">
        <v>14</v>
      </c>
      <c r="R15" s="74" t="s">
        <v>15</v>
      </c>
      <c r="S15" s="76" t="s">
        <v>16</v>
      </c>
      <c r="T15" s="76" t="s">
        <v>17</v>
      </c>
      <c r="U15" s="78" t="s">
        <v>18</v>
      </c>
      <c r="V15" s="101"/>
      <c r="X15" s="97"/>
      <c r="Y15" s="98"/>
      <c r="Z15" s="98"/>
      <c r="AA15" s="99"/>
      <c r="AC15" s="86" t="s">
        <v>19</v>
      </c>
      <c r="AD15" s="87"/>
      <c r="AE15" s="87"/>
      <c r="AF15" s="87"/>
      <c r="AG15" s="87"/>
      <c r="AH15" s="87"/>
      <c r="AI15" s="88"/>
      <c r="AJ15" s="86" t="s">
        <v>20</v>
      </c>
      <c r="AK15" s="87"/>
      <c r="AL15" s="88"/>
    </row>
    <row r="16" spans="1:40" s="44" customFormat="1" ht="94.5" customHeight="1" thickBot="1" x14ac:dyDescent="0.25">
      <c r="A16" s="105"/>
      <c r="B16" s="91"/>
      <c r="C16" s="45" t="s">
        <v>21</v>
      </c>
      <c r="D16" s="45" t="s">
        <v>22</v>
      </c>
      <c r="E16" s="45" t="s">
        <v>23</v>
      </c>
      <c r="F16" s="45" t="s">
        <v>24</v>
      </c>
      <c r="G16" s="91"/>
      <c r="H16" s="91"/>
      <c r="I16" s="91"/>
      <c r="J16" s="93"/>
      <c r="K16" s="93"/>
      <c r="L16" s="91"/>
      <c r="M16" s="93"/>
      <c r="N16" s="93"/>
      <c r="O16" s="91"/>
      <c r="Q16" s="75"/>
      <c r="R16" s="75"/>
      <c r="S16" s="77"/>
      <c r="T16" s="77"/>
      <c r="U16" s="79"/>
      <c r="V16" s="101"/>
      <c r="X16" s="30" t="s">
        <v>34</v>
      </c>
      <c r="Y16" s="31" t="s">
        <v>35</v>
      </c>
      <c r="Z16" s="32" t="s">
        <v>36</v>
      </c>
      <c r="AA16" s="30" t="s">
        <v>37</v>
      </c>
      <c r="AC16" s="33" t="s">
        <v>26</v>
      </c>
      <c r="AD16" s="33" t="s">
        <v>27</v>
      </c>
      <c r="AE16" s="33" t="s">
        <v>28</v>
      </c>
      <c r="AF16" s="33" t="s">
        <v>29</v>
      </c>
      <c r="AG16" s="33" t="s">
        <v>30</v>
      </c>
      <c r="AH16" s="33" t="s">
        <v>31</v>
      </c>
      <c r="AI16" s="33" t="s">
        <v>25</v>
      </c>
      <c r="AJ16" s="34" t="s">
        <v>32</v>
      </c>
      <c r="AK16" s="34" t="s">
        <v>33</v>
      </c>
      <c r="AL16" s="34" t="s">
        <v>25</v>
      </c>
    </row>
    <row r="17" spans="1:38" s="28" customFormat="1" ht="31.5" customHeight="1" thickBot="1" x14ac:dyDescent="0.25">
      <c r="A17" s="27">
        <v>1</v>
      </c>
      <c r="B17" s="59" t="s">
        <v>281</v>
      </c>
      <c r="C17" s="50">
        <v>1</v>
      </c>
      <c r="D17" s="50">
        <v>0</v>
      </c>
      <c r="E17" s="50">
        <v>0</v>
      </c>
      <c r="F17" s="50">
        <v>0</v>
      </c>
      <c r="G17" s="51">
        <v>45910</v>
      </c>
      <c r="H17" s="52">
        <v>161284125000104</v>
      </c>
      <c r="I17" s="53" t="s">
        <v>21</v>
      </c>
      <c r="J17" s="27">
        <v>0</v>
      </c>
      <c r="K17" s="27">
        <v>1</v>
      </c>
      <c r="L17" s="27">
        <v>0</v>
      </c>
      <c r="M17" s="27"/>
      <c r="N17" s="27">
        <v>2</v>
      </c>
      <c r="O17" s="27">
        <v>0</v>
      </c>
      <c r="Q17" s="27">
        <v>0</v>
      </c>
      <c r="R17" s="27">
        <v>0</v>
      </c>
      <c r="S17" s="27">
        <v>0</v>
      </c>
      <c r="T17" s="27">
        <v>0</v>
      </c>
      <c r="U17" s="27">
        <v>0</v>
      </c>
      <c r="V17" s="27">
        <v>1</v>
      </c>
      <c r="X17" s="27">
        <v>1</v>
      </c>
      <c r="Y17" s="27">
        <v>0</v>
      </c>
      <c r="Z17" s="27">
        <v>0</v>
      </c>
      <c r="AA17" s="27">
        <v>0</v>
      </c>
      <c r="AB17" s="29"/>
      <c r="AC17" s="55">
        <v>0</v>
      </c>
      <c r="AD17" s="56">
        <v>0</v>
      </c>
      <c r="AE17" s="56">
        <v>0</v>
      </c>
      <c r="AF17" s="56">
        <v>0</v>
      </c>
      <c r="AG17" s="56">
        <v>0</v>
      </c>
      <c r="AH17" s="56">
        <v>0</v>
      </c>
      <c r="AI17" s="57">
        <v>1</v>
      </c>
      <c r="AJ17" s="58">
        <v>0</v>
      </c>
      <c r="AK17" s="56">
        <v>1</v>
      </c>
      <c r="AL17" s="57">
        <v>0</v>
      </c>
    </row>
    <row r="18" spans="1:38" s="28" customFormat="1" ht="31.5" customHeight="1" thickBot="1" x14ac:dyDescent="0.25">
      <c r="A18" s="27">
        <v>2</v>
      </c>
      <c r="B18" s="59" t="s">
        <v>282</v>
      </c>
      <c r="C18" s="50">
        <v>0</v>
      </c>
      <c r="D18" s="50">
        <v>0</v>
      </c>
      <c r="E18" s="50">
        <v>1</v>
      </c>
      <c r="F18" s="50">
        <v>0</v>
      </c>
      <c r="G18" s="51">
        <v>45912</v>
      </c>
      <c r="H18" s="52">
        <v>161284125000149</v>
      </c>
      <c r="I18" s="53" t="s">
        <v>22</v>
      </c>
      <c r="J18" s="27">
        <v>0</v>
      </c>
      <c r="K18" s="27">
        <v>1</v>
      </c>
      <c r="L18" s="27">
        <v>0</v>
      </c>
      <c r="M18" s="27"/>
      <c r="N18" s="27">
        <v>2</v>
      </c>
      <c r="O18" s="27">
        <v>0</v>
      </c>
      <c r="Q18" s="27">
        <v>0</v>
      </c>
      <c r="R18" s="27">
        <v>0</v>
      </c>
      <c r="S18" s="27">
        <v>0</v>
      </c>
      <c r="T18" s="27">
        <v>0</v>
      </c>
      <c r="U18" s="27">
        <v>0</v>
      </c>
      <c r="V18" s="27">
        <v>1</v>
      </c>
      <c r="X18" s="27">
        <v>1</v>
      </c>
      <c r="Y18" s="27">
        <v>0</v>
      </c>
      <c r="Z18" s="27">
        <v>0</v>
      </c>
      <c r="AA18" s="27">
        <v>0</v>
      </c>
      <c r="AB18" s="29"/>
      <c r="AC18" s="55">
        <v>0</v>
      </c>
      <c r="AD18" s="56">
        <v>0</v>
      </c>
      <c r="AE18" s="56">
        <v>0</v>
      </c>
      <c r="AF18" s="56">
        <v>0</v>
      </c>
      <c r="AG18" s="56">
        <v>0</v>
      </c>
      <c r="AH18" s="56">
        <v>0</v>
      </c>
      <c r="AI18" s="57">
        <v>1</v>
      </c>
      <c r="AJ18" s="58">
        <v>1</v>
      </c>
      <c r="AK18" s="56">
        <v>0</v>
      </c>
      <c r="AL18" s="57">
        <v>0</v>
      </c>
    </row>
    <row r="19" spans="1:38" s="28" customFormat="1" ht="31.5" customHeight="1" x14ac:dyDescent="0.2">
      <c r="A19" s="28">
        <v>3</v>
      </c>
      <c r="B19" s="60" t="s">
        <v>283</v>
      </c>
      <c r="C19" s="50">
        <v>1</v>
      </c>
      <c r="D19" s="50">
        <v>0</v>
      </c>
      <c r="E19" s="50">
        <v>0</v>
      </c>
      <c r="F19" s="50">
        <v>0</v>
      </c>
      <c r="G19" s="51">
        <v>45922</v>
      </c>
      <c r="H19" s="52">
        <v>161284125000154</v>
      </c>
      <c r="I19" s="53" t="s">
        <v>21</v>
      </c>
      <c r="J19" s="27">
        <v>0</v>
      </c>
      <c r="K19" s="27">
        <v>1</v>
      </c>
      <c r="L19" s="27">
        <v>0</v>
      </c>
      <c r="M19" s="27"/>
      <c r="N19" s="27">
        <v>2</v>
      </c>
      <c r="O19" s="27">
        <v>0</v>
      </c>
      <c r="Q19" s="27">
        <v>0</v>
      </c>
      <c r="R19" s="27">
        <v>0</v>
      </c>
      <c r="S19" s="27">
        <v>0</v>
      </c>
      <c r="T19" s="27">
        <v>0</v>
      </c>
      <c r="U19" s="27">
        <v>0</v>
      </c>
      <c r="V19" s="27">
        <v>1</v>
      </c>
      <c r="X19" s="27">
        <v>1</v>
      </c>
      <c r="Y19" s="27">
        <v>0</v>
      </c>
      <c r="Z19" s="27">
        <v>0</v>
      </c>
      <c r="AA19" s="27">
        <v>0</v>
      </c>
      <c r="AB19" s="29"/>
      <c r="AC19" s="55">
        <v>0</v>
      </c>
      <c r="AD19" s="56">
        <v>0</v>
      </c>
      <c r="AE19" s="56">
        <v>0</v>
      </c>
      <c r="AF19" s="56">
        <v>0</v>
      </c>
      <c r="AG19" s="56">
        <v>0</v>
      </c>
      <c r="AH19" s="56">
        <v>0</v>
      </c>
      <c r="AI19" s="57">
        <v>1</v>
      </c>
      <c r="AJ19" s="58">
        <v>0</v>
      </c>
      <c r="AK19" s="56">
        <v>1</v>
      </c>
      <c r="AL19" s="57">
        <v>0</v>
      </c>
    </row>
    <row r="20" spans="1:38" s="28" customFormat="1" ht="31.5" customHeight="1" thickBot="1" x14ac:dyDescent="0.25">
      <c r="A20" s="35" t="s">
        <v>264</v>
      </c>
      <c r="B20" s="36"/>
      <c r="C20" s="49">
        <f>SUM(C17:C19)</f>
        <v>2</v>
      </c>
      <c r="D20" s="49">
        <f t="shared" ref="D20:F20" si="0">SUM(D17:D19)</f>
        <v>0</v>
      </c>
      <c r="E20" s="49">
        <f t="shared" si="0"/>
        <v>1</v>
      </c>
      <c r="F20" s="49">
        <f t="shared" si="0"/>
        <v>0</v>
      </c>
      <c r="G20" s="37"/>
      <c r="H20" s="38"/>
      <c r="I20" s="38"/>
      <c r="J20" s="38">
        <f>SUM(J17:J19)</f>
        <v>0</v>
      </c>
      <c r="K20" s="38">
        <f>SUM(K17:K19)</f>
        <v>3</v>
      </c>
      <c r="L20" s="38">
        <f>SUM(L17:L17)</f>
        <v>0</v>
      </c>
      <c r="M20" s="38" t="e">
        <f>AVERAGE(M17:M17)</f>
        <v>#DIV/0!</v>
      </c>
      <c r="N20" s="38">
        <f>AVERAGE(N17:N19)</f>
        <v>2</v>
      </c>
      <c r="O20" s="38">
        <v>0</v>
      </c>
      <c r="P20" s="43"/>
      <c r="Q20" s="38">
        <f t="shared" ref="Q20:U20" si="1">SUM(Q17:Q17)</f>
        <v>0</v>
      </c>
      <c r="R20" s="38">
        <f t="shared" si="1"/>
        <v>0</v>
      </c>
      <c r="S20" s="38">
        <f t="shared" si="1"/>
        <v>0</v>
      </c>
      <c r="T20" s="38">
        <f t="shared" si="1"/>
        <v>0</v>
      </c>
      <c r="U20" s="38">
        <f t="shared" si="1"/>
        <v>0</v>
      </c>
      <c r="V20" s="38">
        <f>SUM(V17:V19)</f>
        <v>3</v>
      </c>
      <c r="W20" s="46"/>
      <c r="X20" s="38">
        <f>SUM(X17:X19)</f>
        <v>3</v>
      </c>
      <c r="Y20" s="38">
        <f>SUM(Y17:Y17)</f>
        <v>0</v>
      </c>
      <c r="Z20" s="38">
        <f>SUM(Z17:Z17)</f>
        <v>0</v>
      </c>
      <c r="AA20" s="38">
        <f>SUM(AA17:AA17)</f>
        <v>0</v>
      </c>
      <c r="AB20" s="46"/>
      <c r="AC20" s="38">
        <f t="shared" ref="AC20:AH20" si="2">SUM(AC17:AC17)</f>
        <v>0</v>
      </c>
      <c r="AD20" s="38">
        <f t="shared" si="2"/>
        <v>0</v>
      </c>
      <c r="AE20" s="38">
        <f t="shared" si="2"/>
        <v>0</v>
      </c>
      <c r="AF20" s="38">
        <f t="shared" si="2"/>
        <v>0</v>
      </c>
      <c r="AG20" s="38">
        <f t="shared" si="2"/>
        <v>0</v>
      </c>
      <c r="AH20" s="38">
        <f t="shared" si="2"/>
        <v>0</v>
      </c>
      <c r="AI20" s="38">
        <f>SUM(AI17:AI19)</f>
        <v>3</v>
      </c>
      <c r="AJ20" s="38">
        <f>SUM(AJ17:AJ19)</f>
        <v>1</v>
      </c>
      <c r="AK20" s="38">
        <f>SUM(AK17:AK19)</f>
        <v>2</v>
      </c>
      <c r="AL20" s="38">
        <f>SUM(AL17:AL19)</f>
        <v>0</v>
      </c>
    </row>
    <row r="21" spans="1:38" s="28" customFormat="1" ht="31.5" customHeight="1" thickBot="1" x14ac:dyDescent="0.25">
      <c r="A21" s="39"/>
      <c r="B21" s="40"/>
      <c r="C21" s="39"/>
      <c r="D21" s="39"/>
      <c r="E21" s="39"/>
      <c r="F21" s="39"/>
      <c r="G21" s="39"/>
      <c r="H21" s="39"/>
      <c r="I21" s="39"/>
      <c r="J21" s="83">
        <f>SUM(J20:K20)</f>
        <v>3</v>
      </c>
      <c r="K21" s="84"/>
      <c r="L21" s="41"/>
      <c r="M21" s="39"/>
      <c r="N21" s="39"/>
      <c r="O21" s="42"/>
      <c r="P21" s="47"/>
      <c r="Q21" s="83">
        <f>SUM(Q20:V20)</f>
        <v>3</v>
      </c>
      <c r="R21" s="85"/>
      <c r="S21" s="85"/>
      <c r="T21" s="85"/>
      <c r="U21" s="85"/>
      <c r="V21" s="84"/>
      <c r="W21" s="48"/>
      <c r="X21" s="83">
        <f>SUM(X20:AA20)</f>
        <v>3</v>
      </c>
      <c r="Y21" s="85"/>
      <c r="Z21" s="85"/>
      <c r="AA21" s="84"/>
      <c r="AB21" s="48"/>
      <c r="AC21" s="83">
        <f>SUM(AC20:AI20)</f>
        <v>3</v>
      </c>
      <c r="AD21" s="85"/>
      <c r="AE21" s="85"/>
      <c r="AF21" s="85"/>
      <c r="AG21" s="85"/>
      <c r="AH21" s="85"/>
      <c r="AI21" s="84"/>
      <c r="AJ21" s="83">
        <f>SUM(AJ20:AL20)</f>
        <v>3</v>
      </c>
      <c r="AK21" s="85"/>
      <c r="AL21" s="84"/>
    </row>
    <row r="22" spans="1:38" s="28" customFormat="1" ht="31.5" customHeight="1" x14ac:dyDescent="0.2">
      <c r="A22" s="5"/>
      <c r="B22" s="8"/>
      <c r="C22" s="5"/>
      <c r="D22" s="5"/>
      <c r="E22" s="5"/>
      <c r="F22" s="5"/>
      <c r="G22" s="5"/>
      <c r="H22" s="5"/>
      <c r="I22" s="5"/>
      <c r="J22" s="23"/>
      <c r="K22" s="23"/>
      <c r="L22" s="6"/>
      <c r="M22" s="5"/>
      <c r="N22" s="5"/>
      <c r="O22" s="7"/>
      <c r="P22" s="22"/>
      <c r="Q22" s="23"/>
      <c r="R22" s="23"/>
      <c r="S22" s="23"/>
      <c r="T22" s="23"/>
      <c r="U22" s="23"/>
      <c r="V22" s="23"/>
      <c r="W22" s="20"/>
      <c r="X22" s="23"/>
      <c r="Y22" s="23"/>
      <c r="Z22" s="23"/>
      <c r="AA22" s="23"/>
      <c r="AB22" s="20"/>
      <c r="AC22" s="23"/>
      <c r="AD22" s="23"/>
      <c r="AE22" s="23"/>
      <c r="AF22" s="23"/>
      <c r="AG22" s="23"/>
      <c r="AH22" s="23"/>
      <c r="AI22" s="23"/>
      <c r="AJ22" s="23"/>
      <c r="AK22" s="23"/>
      <c r="AL22" s="23"/>
    </row>
    <row r="23" spans="1:38" s="28" customFormat="1" ht="31.5" customHeight="1" x14ac:dyDescent="0.2">
      <c r="A23" s="9"/>
      <c r="B23" s="15"/>
      <c r="C23" s="9"/>
      <c r="D23" s="9"/>
      <c r="E23" s="9"/>
      <c r="F23" s="9"/>
      <c r="G23" s="9"/>
      <c r="H23" s="9"/>
      <c r="I23" s="9"/>
      <c r="J23" s="80"/>
      <c r="K23" s="80"/>
      <c r="L23" s="10"/>
      <c r="M23" s="9"/>
      <c r="N23" s="9"/>
      <c r="O23" s="9"/>
      <c r="P23"/>
      <c r="Q23" s="80"/>
      <c r="R23" s="80"/>
      <c r="S23" s="80"/>
      <c r="T23" s="80"/>
      <c r="U23" s="80"/>
      <c r="V23" s="80"/>
      <c r="W23" s="24"/>
      <c r="X23" s="80"/>
      <c r="Y23" s="80"/>
      <c r="Z23" s="80"/>
      <c r="AA23" s="80"/>
      <c r="AB23" s="24"/>
      <c r="AC23" s="81"/>
      <c r="AD23" s="81"/>
      <c r="AE23" s="81"/>
      <c r="AF23" s="81"/>
      <c r="AG23" s="81"/>
      <c r="AH23" s="81"/>
      <c r="AI23" s="81"/>
      <c r="AJ23" s="80"/>
      <c r="AK23" s="80"/>
      <c r="AL23" s="80"/>
    </row>
    <row r="24" spans="1:38" s="28" customFormat="1" ht="31.5" customHeight="1" x14ac:dyDescent="0.2">
      <c r="A24"/>
      <c r="B24" s="17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 s="25"/>
      <c r="R24" s="25"/>
      <c r="S24" s="24"/>
      <c r="T24" s="24"/>
      <c r="U24" s="26"/>
      <c r="V24" s="26"/>
      <c r="W24" s="24"/>
      <c r="X24" s="26"/>
      <c r="Y24" s="26"/>
      <c r="Z24" s="26"/>
      <c r="AA24" s="26"/>
      <c r="AB24" s="24"/>
      <c r="AC24" s="26"/>
      <c r="AD24"/>
      <c r="AE24"/>
      <c r="AF24" s="71"/>
      <c r="AG24" s="71"/>
      <c r="AH24" s="71"/>
      <c r="AI24" s="71"/>
      <c r="AJ24" s="71"/>
      <c r="AK24" s="71"/>
      <c r="AL24" s="71"/>
    </row>
    <row r="25" spans="1:38" s="28" customFormat="1" ht="31.5" customHeight="1" x14ac:dyDescent="0.2">
      <c r="A25" s="4"/>
      <c r="B25" s="16"/>
      <c r="C25" s="4"/>
      <c r="D25" s="4"/>
      <c r="E25" s="4"/>
      <c r="F25" s="4"/>
      <c r="G25" s="4"/>
      <c r="H25" s="4"/>
      <c r="I25" s="4"/>
      <c r="J25" s="4"/>
      <c r="K25" s="11"/>
      <c r="L25" s="11"/>
      <c r="M25" s="4"/>
      <c r="N25" s="12"/>
      <c r="O25" s="12"/>
      <c r="P25"/>
      <c r="Q25" s="21"/>
      <c r="R25" s="21"/>
      <c r="S25"/>
      <c r="T25"/>
      <c r="U25" s="19"/>
      <c r="V25" s="19"/>
      <c r="W25"/>
      <c r="X25" s="19"/>
      <c r="Y25" s="19"/>
      <c r="Z25" s="19"/>
      <c r="AA25" s="19"/>
      <c r="AB25"/>
      <c r="AC25" s="19"/>
      <c r="AD25"/>
      <c r="AE25"/>
      <c r="AF25" s="69" t="s">
        <v>277</v>
      </c>
      <c r="AG25" s="69"/>
      <c r="AH25" s="69"/>
      <c r="AI25" s="69"/>
      <c r="AJ25" s="69"/>
      <c r="AK25" s="69"/>
      <c r="AL25" s="69"/>
    </row>
    <row r="26" spans="1:38" s="28" customFormat="1" ht="31.5" customHeight="1" x14ac:dyDescent="0.2">
      <c r="A26" s="13"/>
      <c r="B26" s="13"/>
      <c r="C26" s="13"/>
      <c r="D26" s="13"/>
      <c r="E26"/>
      <c r="F26"/>
      <c r="G26"/>
      <c r="H26"/>
      <c r="I26"/>
      <c r="J26"/>
      <c r="K26"/>
      <c r="L26" s="18" t="s">
        <v>265</v>
      </c>
      <c r="M26" s="18"/>
      <c r="N26" s="18"/>
      <c r="O26" s="18"/>
      <c r="P26"/>
      <c r="Q26" s="22"/>
      <c r="R26" s="22"/>
      <c r="S26"/>
      <c r="T26"/>
      <c r="U26" s="20"/>
      <c r="V26" s="20"/>
      <c r="W26"/>
      <c r="X26" s="20"/>
      <c r="Y26" s="20"/>
      <c r="Z26" s="20"/>
      <c r="AA26" s="20"/>
      <c r="AB26"/>
      <c r="AC26" s="20"/>
      <c r="AD26"/>
      <c r="AE26"/>
      <c r="AF26" s="70" t="s">
        <v>266</v>
      </c>
      <c r="AG26" s="70"/>
      <c r="AH26" s="70"/>
      <c r="AI26" s="70"/>
      <c r="AJ26" s="70"/>
      <c r="AK26" s="70"/>
      <c r="AL26" s="70"/>
    </row>
    <row r="27" spans="1:38" s="28" customFormat="1" ht="31.5" customHeight="1" x14ac:dyDescent="0.2">
      <c r="A27" s="13"/>
      <c r="B27" s="13"/>
      <c r="C27" s="13"/>
      <c r="D27" s="13"/>
      <c r="E27"/>
      <c r="F27"/>
      <c r="G27"/>
      <c r="H27"/>
      <c r="I27"/>
      <c r="J27"/>
      <c r="K27"/>
      <c r="L27" s="18"/>
      <c r="M27" s="18"/>
      <c r="N27" s="18"/>
      <c r="O27" s="18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</row>
    <row r="28" spans="1:38" s="28" customFormat="1" ht="31.5" customHeight="1" x14ac:dyDescent="0.2">
      <c r="A28" s="13"/>
      <c r="B28" s="13"/>
      <c r="C28" s="13"/>
      <c r="D28" s="13"/>
      <c r="E28"/>
      <c r="F28"/>
      <c r="G28"/>
      <c r="H28"/>
      <c r="I28"/>
      <c r="J28"/>
      <c r="K28"/>
      <c r="L28" s="18"/>
      <c r="M28" s="18"/>
      <c r="N28" s="18"/>
      <c r="O28" s="1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</row>
    <row r="29" spans="1:38" s="28" customFormat="1" ht="31.5" customHeight="1" x14ac:dyDescent="0.2">
      <c r="A29" s="13"/>
      <c r="B29" s="13"/>
      <c r="C29" s="13"/>
      <c r="D29" s="13"/>
      <c r="E29"/>
      <c r="F29"/>
      <c r="G29"/>
      <c r="H29"/>
      <c r="I29"/>
      <c r="J29"/>
      <c r="K29"/>
      <c r="L29" s="18"/>
      <c r="M29" s="18"/>
      <c r="N29" s="18"/>
      <c r="O29" s="18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</row>
    <row r="30" spans="1:38" s="44" customFormat="1" ht="30.75" customHeight="1" x14ac:dyDescent="0.2">
      <c r="A30"/>
      <c r="B30" s="17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</row>
    <row r="31" spans="1:38" s="44" customFormat="1" ht="39" customHeight="1" x14ac:dyDescent="0.2">
      <c r="A31"/>
      <c r="B31" s="17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</row>
    <row r="32" spans="1:38" ht="64.5" customHeight="1" x14ac:dyDescent="0.2"/>
    <row r="33" ht="32.25" customHeight="1" x14ac:dyDescent="0.2"/>
  </sheetData>
  <mergeCells count="47">
    <mergeCell ref="X14:AA15"/>
    <mergeCell ref="V14:V16"/>
    <mergeCell ref="H15:H16"/>
    <mergeCell ref="M15:M16"/>
    <mergeCell ref="N15:N16"/>
    <mergeCell ref="O15:O16"/>
    <mergeCell ref="A14:O14"/>
    <mergeCell ref="B15:B16"/>
    <mergeCell ref="A15:A16"/>
    <mergeCell ref="G15:G16"/>
    <mergeCell ref="AJ23:AL23"/>
    <mergeCell ref="Q23:V23"/>
    <mergeCell ref="A13:AL13"/>
    <mergeCell ref="J21:K21"/>
    <mergeCell ref="X21:AA21"/>
    <mergeCell ref="AJ21:AL21"/>
    <mergeCell ref="Q21:V21"/>
    <mergeCell ref="AC21:AI21"/>
    <mergeCell ref="C15:F15"/>
    <mergeCell ref="AC14:AL14"/>
    <mergeCell ref="L15:L16"/>
    <mergeCell ref="K15:K16"/>
    <mergeCell ref="J15:J16"/>
    <mergeCell ref="I15:I16"/>
    <mergeCell ref="AJ15:AL15"/>
    <mergeCell ref="AC15:AI15"/>
    <mergeCell ref="AF25:AL25"/>
    <mergeCell ref="AF26:AL26"/>
    <mergeCell ref="AF24:AL24"/>
    <mergeCell ref="A7:W7"/>
    <mergeCell ref="A8:W8"/>
    <mergeCell ref="A9:W9"/>
    <mergeCell ref="A10:W10"/>
    <mergeCell ref="Q14:U14"/>
    <mergeCell ref="Q15:Q16"/>
    <mergeCell ref="R15:R16"/>
    <mergeCell ref="S15:S16"/>
    <mergeCell ref="T15:T16"/>
    <mergeCell ref="U15:U16"/>
    <mergeCell ref="J23:K23"/>
    <mergeCell ref="X23:AA23"/>
    <mergeCell ref="AC23:AI23"/>
    <mergeCell ref="A2:W2"/>
    <mergeCell ref="A3:W3"/>
    <mergeCell ref="A4:W4"/>
    <mergeCell ref="A5:XFD5"/>
    <mergeCell ref="A6:XFD6"/>
  </mergeCells>
  <pageMargins left="0.7" right="0.7" top="0.37187500000000001" bottom="0.75" header="0" footer="0"/>
  <pageSetup paperSize="5" scale="27" fitToHeight="0" orientation="landscape" r:id="rId1"/>
  <headerFooter>
    <oddFooter>&amp;C&amp;14Hoja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topLeftCell="A2" workbookViewId="0"/>
  </sheetViews>
  <sheetFormatPr baseColWidth="10" defaultColWidth="12.625" defaultRowHeight="15" customHeight="1" x14ac:dyDescent="0.2"/>
  <cols>
    <col min="1" max="2" width="9.375" customWidth="1"/>
    <col min="3" max="3" width="36.5" customWidth="1"/>
    <col min="4" max="26" width="9.375" customWidth="1"/>
  </cols>
  <sheetData>
    <row r="1" spans="1:5" x14ac:dyDescent="0.25">
      <c r="A1" s="3" t="s">
        <v>45</v>
      </c>
      <c r="B1" s="3" t="s">
        <v>46</v>
      </c>
      <c r="D1" s="3" t="s">
        <v>47</v>
      </c>
      <c r="E1" s="3" t="s">
        <v>48</v>
      </c>
    </row>
    <row r="2" spans="1:5" x14ac:dyDescent="0.25">
      <c r="A2" s="3" t="s">
        <v>49</v>
      </c>
      <c r="B2" s="3" t="s">
        <v>50</v>
      </c>
      <c r="C2" s="3" t="str">
        <f t="shared" ref="C2:C106" si="0">CONCATENATE(B2," (",A2,")")</f>
        <v>Despacho del Gobernador (DG)</v>
      </c>
      <c r="D2" s="3">
        <v>1</v>
      </c>
      <c r="E2" s="3" t="s">
        <v>51</v>
      </c>
    </row>
    <row r="3" spans="1:5" x14ac:dyDescent="0.25">
      <c r="A3" s="3" t="s">
        <v>52</v>
      </c>
      <c r="B3" s="3" t="s">
        <v>53</v>
      </c>
      <c r="C3" s="3" t="str">
        <f t="shared" si="0"/>
        <v>Jefatura de la Oficina del Gobernador (JOG)</v>
      </c>
      <c r="D3" s="3">
        <v>2</v>
      </c>
      <c r="E3" s="3" t="s">
        <v>51</v>
      </c>
    </row>
    <row r="4" spans="1:5" x14ac:dyDescent="0.25">
      <c r="A4" s="3" t="s">
        <v>54</v>
      </c>
      <c r="B4" s="3" t="s">
        <v>55</v>
      </c>
      <c r="C4" s="3" t="str">
        <f t="shared" si="0"/>
        <v>Secretaría de Gobierno (SEGOB)</v>
      </c>
      <c r="D4" s="3">
        <v>3</v>
      </c>
      <c r="E4" s="3" t="s">
        <v>51</v>
      </c>
    </row>
    <row r="5" spans="1:5" x14ac:dyDescent="0.25">
      <c r="A5" s="3" t="s">
        <v>56</v>
      </c>
      <c r="B5" s="3" t="s">
        <v>57</v>
      </c>
      <c r="C5" s="3" t="str">
        <f t="shared" si="0"/>
        <v>Secretaría de Finanzas y Administración (SFA)</v>
      </c>
      <c r="D5" s="3">
        <v>4</v>
      </c>
      <c r="E5" s="3" t="s">
        <v>51</v>
      </c>
    </row>
    <row r="6" spans="1:5" x14ac:dyDescent="0.25">
      <c r="A6" s="3" t="s">
        <v>58</v>
      </c>
      <c r="B6" s="3" t="s">
        <v>59</v>
      </c>
      <c r="C6" s="3" t="str">
        <f t="shared" si="0"/>
        <v>Secretaría de Contraloría (SECOEM)</v>
      </c>
      <c r="D6" s="3">
        <v>5</v>
      </c>
      <c r="E6" s="3" t="s">
        <v>51</v>
      </c>
    </row>
    <row r="7" spans="1:5" x14ac:dyDescent="0.25">
      <c r="A7" s="3" t="s">
        <v>60</v>
      </c>
      <c r="B7" s="3" t="s">
        <v>61</v>
      </c>
      <c r="C7" s="3" t="str">
        <f t="shared" si="0"/>
        <v>Secretaría de Seguridad Pública (SSP)</v>
      </c>
      <c r="D7" s="3">
        <v>6</v>
      </c>
      <c r="E7" s="3" t="s">
        <v>51</v>
      </c>
    </row>
    <row r="8" spans="1:5" x14ac:dyDescent="0.25">
      <c r="A8" s="3" t="s">
        <v>62</v>
      </c>
      <c r="B8" s="3" t="s">
        <v>63</v>
      </c>
      <c r="C8" s="3" t="str">
        <f t="shared" si="0"/>
        <v>Secretaría de Desarrollo Económico (SEDECO)</v>
      </c>
      <c r="D8" s="3">
        <v>7</v>
      </c>
      <c r="E8" s="3" t="s">
        <v>51</v>
      </c>
    </row>
    <row r="9" spans="1:5" x14ac:dyDescent="0.25">
      <c r="A9" s="3" t="s">
        <v>64</v>
      </c>
      <c r="B9" s="3" t="s">
        <v>65</v>
      </c>
      <c r="C9" s="3" t="str">
        <f t="shared" si="0"/>
        <v>Secretaría de Turismo (SECTUR)</v>
      </c>
      <c r="D9" s="3">
        <v>8</v>
      </c>
      <c r="E9" s="3" t="s">
        <v>51</v>
      </c>
    </row>
    <row r="10" spans="1:5" x14ac:dyDescent="0.25">
      <c r="A10" s="3" t="s">
        <v>66</v>
      </c>
      <c r="B10" s="3" t="s">
        <v>67</v>
      </c>
      <c r="C10" s="3" t="str">
        <f t="shared" si="0"/>
        <v>Secretaría de Innovación, Ciencia y Desarrollo Tecnológico (SICDET)</v>
      </c>
      <c r="D10" s="3">
        <v>9</v>
      </c>
      <c r="E10" s="3" t="s">
        <v>51</v>
      </c>
    </row>
    <row r="11" spans="1:5" x14ac:dyDescent="0.25">
      <c r="A11" s="3" t="s">
        <v>68</v>
      </c>
      <c r="B11" s="3" t="s">
        <v>69</v>
      </c>
      <c r="C11" s="3" t="str">
        <f t="shared" si="0"/>
        <v>Secretaría de Desarrollo Rural Agroalimentario (SEDRUA)</v>
      </c>
      <c r="D11" s="3">
        <v>10</v>
      </c>
      <c r="E11" s="3" t="s">
        <v>51</v>
      </c>
    </row>
    <row r="12" spans="1:5" x14ac:dyDescent="0.25">
      <c r="A12" s="3" t="s">
        <v>70</v>
      </c>
      <c r="B12" s="3" t="s">
        <v>71</v>
      </c>
      <c r="C12" s="3" t="str">
        <f t="shared" si="0"/>
        <v>Secretaría de Comunicaciones y Obras Públicas (SCOP)</v>
      </c>
      <c r="D12" s="3">
        <v>11</v>
      </c>
      <c r="E12" s="3" t="s">
        <v>51</v>
      </c>
    </row>
    <row r="13" spans="1:5" x14ac:dyDescent="0.25">
      <c r="A13" s="3" t="s">
        <v>72</v>
      </c>
      <c r="B13" s="3" t="s">
        <v>73</v>
      </c>
      <c r="C13" s="3" t="str">
        <f t="shared" si="0"/>
        <v>Secretaría de Medio Ambiente, Cambio Climático y Desarrollo Territorial (SEMACCDET)</v>
      </c>
      <c r="D13" s="3">
        <v>12</v>
      </c>
      <c r="E13" s="3" t="s">
        <v>51</v>
      </c>
    </row>
    <row r="14" spans="1:5" x14ac:dyDescent="0.25">
      <c r="A14" s="3" t="s">
        <v>74</v>
      </c>
      <c r="B14" s="3" t="s">
        <v>75</v>
      </c>
      <c r="C14" s="3" t="str">
        <f t="shared" si="0"/>
        <v>Secretaría de Desarrollo Territorial, Urbano y Movilidad (SEDETUM)</v>
      </c>
      <c r="D14" s="3">
        <v>13</v>
      </c>
      <c r="E14" s="3" t="s">
        <v>51</v>
      </c>
    </row>
    <row r="15" spans="1:5" x14ac:dyDescent="0.25">
      <c r="A15" s="3" t="s">
        <v>76</v>
      </c>
      <c r="B15" s="3" t="s">
        <v>77</v>
      </c>
      <c r="C15" s="3" t="str">
        <f t="shared" si="0"/>
        <v>Secretaría de Educación en el Estado (SEE)</v>
      </c>
      <c r="D15" s="3">
        <v>14</v>
      </c>
      <c r="E15" s="3" t="s">
        <v>51</v>
      </c>
    </row>
    <row r="16" spans="1:5" x14ac:dyDescent="0.25">
      <c r="A16" s="3" t="s">
        <v>78</v>
      </c>
      <c r="B16" s="3" t="s">
        <v>79</v>
      </c>
      <c r="C16" s="3" t="str">
        <f t="shared" si="0"/>
        <v>Secretaría de Cultura (SECUM)</v>
      </c>
      <c r="D16" s="3">
        <v>15</v>
      </c>
      <c r="E16" s="3" t="s">
        <v>51</v>
      </c>
    </row>
    <row r="17" spans="1:6" x14ac:dyDescent="0.25">
      <c r="A17" s="3" t="s">
        <v>80</v>
      </c>
      <c r="B17" s="3" t="s">
        <v>81</v>
      </c>
      <c r="C17" s="3" t="str">
        <f t="shared" si="0"/>
        <v>Secretaría de Salud de Michoacán (SSM)</v>
      </c>
      <c r="D17" s="3">
        <v>16</v>
      </c>
      <c r="E17" s="3" t="s">
        <v>51</v>
      </c>
    </row>
    <row r="18" spans="1:6" x14ac:dyDescent="0.25">
      <c r="A18" s="3" t="s">
        <v>82</v>
      </c>
      <c r="B18" s="3" t="s">
        <v>83</v>
      </c>
      <c r="C18" s="3" t="str">
        <f t="shared" si="0"/>
        <v>Secretaría de Desarrollo Social y Humano (SEDESOH)</v>
      </c>
      <c r="D18" s="3">
        <v>17</v>
      </c>
      <c r="E18" s="3" t="s">
        <v>51</v>
      </c>
    </row>
    <row r="19" spans="1:6" x14ac:dyDescent="0.25">
      <c r="A19" s="3" t="s">
        <v>84</v>
      </c>
      <c r="B19" s="3" t="s">
        <v>85</v>
      </c>
      <c r="C19" s="3" t="str">
        <f t="shared" si="0"/>
        <v>Secretaría de Pueblos Indígenas (SPI)</v>
      </c>
      <c r="D19" s="3">
        <v>18</v>
      </c>
      <c r="E19" s="3" t="s">
        <v>51</v>
      </c>
      <c r="F19" s="1"/>
    </row>
    <row r="20" spans="1:6" x14ac:dyDescent="0.25">
      <c r="A20" s="3" t="s">
        <v>86</v>
      </c>
      <c r="B20" s="3" t="s">
        <v>87</v>
      </c>
      <c r="C20" s="3" t="str">
        <f t="shared" si="0"/>
        <v>Secretaría del Migrante (SEMIGRANTE)</v>
      </c>
      <c r="D20" s="3">
        <v>19</v>
      </c>
      <c r="E20" s="3" t="s">
        <v>51</v>
      </c>
    </row>
    <row r="21" spans="1:6" ht="15.75" customHeight="1" x14ac:dyDescent="0.25">
      <c r="A21" s="3" t="s">
        <v>88</v>
      </c>
      <c r="B21" s="3" t="s">
        <v>89</v>
      </c>
      <c r="C21" s="3" t="str">
        <f t="shared" si="0"/>
        <v>Secretaría de Igualdad Sustantiva y Desarrollo de las Mujeres Michoacanas (SEIMUJER)</v>
      </c>
      <c r="D21" s="3">
        <v>20</v>
      </c>
      <c r="E21" s="3" t="s">
        <v>51</v>
      </c>
    </row>
    <row r="22" spans="1:6" ht="15.75" customHeight="1" x14ac:dyDescent="0.25">
      <c r="A22" s="3" t="s">
        <v>90</v>
      </c>
      <c r="B22" s="3" t="s">
        <v>91</v>
      </c>
      <c r="C22" s="3" t="str">
        <f t="shared" si="0"/>
        <v>Procuraduría General de Justicia del Estado de Michoacán de Ocampo (PGJ)</v>
      </c>
      <c r="D22" s="3">
        <v>21</v>
      </c>
      <c r="E22" s="3" t="s">
        <v>51</v>
      </c>
    </row>
    <row r="23" spans="1:6" ht="15.75" customHeight="1" x14ac:dyDescent="0.25">
      <c r="A23" s="3" t="s">
        <v>92</v>
      </c>
      <c r="B23" s="3" t="s">
        <v>93</v>
      </c>
      <c r="C23" s="3" t="str">
        <f t="shared" si="0"/>
        <v>Coordinación General de Gabinete y Planeación (CGAP)</v>
      </c>
      <c r="D23" s="3">
        <v>22</v>
      </c>
      <c r="E23" s="3" t="s">
        <v>51</v>
      </c>
    </row>
    <row r="24" spans="1:6" ht="15.75" customHeight="1" x14ac:dyDescent="0.25">
      <c r="A24" s="3" t="s">
        <v>94</v>
      </c>
      <c r="B24" s="3" t="s">
        <v>95</v>
      </c>
      <c r="C24" s="3" t="str">
        <f t="shared" si="0"/>
        <v>Coordinación General de Comunicación Social (CGCS)</v>
      </c>
      <c r="D24" s="3">
        <v>23</v>
      </c>
      <c r="E24" s="3" t="s">
        <v>51</v>
      </c>
    </row>
    <row r="25" spans="1:6" ht="15.75" customHeight="1" x14ac:dyDescent="0.25">
      <c r="A25" s="3" t="s">
        <v>96</v>
      </c>
      <c r="B25" s="3" t="s">
        <v>97</v>
      </c>
      <c r="C25" s="3" t="str">
        <f t="shared" si="0"/>
        <v>Almacenes, Servicios y Transportes Extraordinarios a Comunidades Agropecuarias del Estado de Michoacán, S.A. de C.V. (ASTECA)</v>
      </c>
      <c r="D25" s="3">
        <v>24</v>
      </c>
      <c r="E25" s="3" t="s">
        <v>51</v>
      </c>
    </row>
    <row r="26" spans="1:6" ht="15.75" customHeight="1" x14ac:dyDescent="0.25">
      <c r="A26" s="3" t="s">
        <v>98</v>
      </c>
      <c r="B26" s="3" t="s">
        <v>99</v>
      </c>
      <c r="C26" s="3" t="str">
        <f t="shared" si="0"/>
        <v>Centro de Convenciones de Morelia (CCM)</v>
      </c>
      <c r="D26" s="3">
        <v>25</v>
      </c>
      <c r="E26" s="3" t="s">
        <v>51</v>
      </c>
    </row>
    <row r="27" spans="1:6" ht="15.75" customHeight="1" x14ac:dyDescent="0.25">
      <c r="A27" s="3" t="s">
        <v>100</v>
      </c>
      <c r="B27" s="3" t="s">
        <v>101</v>
      </c>
      <c r="C27" s="3" t="str">
        <f t="shared" si="0"/>
        <v>Centro Estatal de Certificación, Acreditación y Control de Confianza (CECACC)</v>
      </c>
      <c r="D27" s="3">
        <v>26</v>
      </c>
      <c r="E27" s="3" t="s">
        <v>51</v>
      </c>
    </row>
    <row r="28" spans="1:6" ht="15.75" customHeight="1" x14ac:dyDescent="0.25">
      <c r="A28" s="3" t="s">
        <v>102</v>
      </c>
      <c r="B28" s="3" t="s">
        <v>103</v>
      </c>
      <c r="C28" s="3" t="str">
        <f t="shared" si="0"/>
        <v>Centro Estatal de Desarrollo Municipal (CEDEMUN)</v>
      </c>
      <c r="D28" s="3">
        <v>27</v>
      </c>
      <c r="E28" s="3" t="s">
        <v>51</v>
      </c>
    </row>
    <row r="29" spans="1:6" ht="15.75" customHeight="1" x14ac:dyDescent="0.25">
      <c r="A29" s="3" t="s">
        <v>104</v>
      </c>
      <c r="B29" s="3" t="s">
        <v>105</v>
      </c>
      <c r="C29" s="3" t="str">
        <f t="shared" si="0"/>
        <v>Centro Estatal de Fomento Ganadero del Estado de Michoacán de Ocampo (CEFOGA)</v>
      </c>
      <c r="D29" s="3">
        <v>28</v>
      </c>
      <c r="E29" s="3" t="s">
        <v>51</v>
      </c>
    </row>
    <row r="30" spans="1:6" ht="15.75" customHeight="1" x14ac:dyDescent="0.25">
      <c r="A30" s="3" t="s">
        <v>106</v>
      </c>
      <c r="B30" s="3" t="s">
        <v>107</v>
      </c>
      <c r="C30" s="3" t="str">
        <f t="shared" si="0"/>
        <v>Centro Estatal de Tecnologías de Información y Comunicaciones (CETIC)</v>
      </c>
      <c r="D30" s="3">
        <v>29</v>
      </c>
      <c r="E30" s="3" t="s">
        <v>51</v>
      </c>
    </row>
    <row r="31" spans="1:6" ht="15.75" customHeight="1" x14ac:dyDescent="0.25">
      <c r="A31" s="3" t="s">
        <v>108</v>
      </c>
      <c r="B31" s="3" t="s">
        <v>109</v>
      </c>
      <c r="C31" s="3" t="str">
        <f t="shared" si="0"/>
        <v>Colegio de Bachilleres del Estado de Michoacán (COBAEM)</v>
      </c>
      <c r="D31" s="3">
        <v>30</v>
      </c>
      <c r="E31" s="3" t="s">
        <v>51</v>
      </c>
    </row>
    <row r="32" spans="1:6" ht="15.75" customHeight="1" x14ac:dyDescent="0.25">
      <c r="A32" s="3" t="s">
        <v>110</v>
      </c>
      <c r="B32" s="3" t="s">
        <v>111</v>
      </c>
      <c r="C32" s="3" t="str">
        <f t="shared" si="0"/>
        <v>Colegio de Educación Profesional Técnica en el Estado de Michoacán (CONALEP)</v>
      </c>
      <c r="D32" s="3">
        <v>31</v>
      </c>
      <c r="E32" s="3" t="s">
        <v>51</v>
      </c>
    </row>
    <row r="33" spans="1:5" ht="15.75" customHeight="1" x14ac:dyDescent="0.25">
      <c r="A33" s="3" t="s">
        <v>112</v>
      </c>
      <c r="B33" s="3" t="s">
        <v>113</v>
      </c>
      <c r="C33" s="3" t="str">
        <f t="shared" si="0"/>
        <v>Colegio de Estudios Científicos y Tecnológicos del Estado de Michoacán (CECYTEM)</v>
      </c>
      <c r="D33" s="3">
        <v>32</v>
      </c>
      <c r="E33" s="3" t="s">
        <v>51</v>
      </c>
    </row>
    <row r="34" spans="1:5" ht="15.75" customHeight="1" x14ac:dyDescent="0.25">
      <c r="A34" s="3" t="s">
        <v>114</v>
      </c>
      <c r="B34" s="3" t="s">
        <v>115</v>
      </c>
      <c r="C34" s="3" t="str">
        <f t="shared" si="0"/>
        <v>Comisión Coordinadora del Transporte Público de Michoacán (COCOTRA)</v>
      </c>
      <c r="D34" s="3">
        <v>33</v>
      </c>
      <c r="E34" s="3" t="s">
        <v>51</v>
      </c>
    </row>
    <row r="35" spans="1:5" ht="15.75" customHeight="1" x14ac:dyDescent="0.25">
      <c r="A35" s="3" t="s">
        <v>116</v>
      </c>
      <c r="B35" s="3" t="s">
        <v>117</v>
      </c>
      <c r="C35" s="3" t="str">
        <f t="shared" si="0"/>
        <v>Comisión de Ferias, Exposiciones y Eventos del Estado de Michoacán (COFEEEM)</v>
      </c>
      <c r="D35" s="3">
        <v>34</v>
      </c>
      <c r="E35" s="3" t="s">
        <v>51</v>
      </c>
    </row>
    <row r="36" spans="1:5" ht="15.75" customHeight="1" x14ac:dyDescent="0.25">
      <c r="A36" s="3" t="s">
        <v>118</v>
      </c>
      <c r="B36" s="3" t="s">
        <v>119</v>
      </c>
      <c r="C36" s="3" t="str">
        <f t="shared" si="0"/>
        <v>Comisión de Pesca del Estado de Michoacán (COMPESCA)</v>
      </c>
      <c r="D36" s="3">
        <v>35</v>
      </c>
      <c r="E36" s="3" t="s">
        <v>51</v>
      </c>
    </row>
    <row r="37" spans="1:5" ht="15.75" customHeight="1" x14ac:dyDescent="0.25">
      <c r="A37" s="3" t="s">
        <v>120</v>
      </c>
      <c r="B37" s="3" t="s">
        <v>121</v>
      </c>
      <c r="C37" s="3" t="str">
        <f t="shared" si="0"/>
        <v>Comisión Ejecutiva Estatal de Atención a Víctimas (CEEAV)</v>
      </c>
      <c r="D37" s="3">
        <v>36</v>
      </c>
      <c r="E37" s="3" t="s">
        <v>51</v>
      </c>
    </row>
    <row r="38" spans="1:5" ht="15.75" customHeight="1" x14ac:dyDescent="0.25">
      <c r="A38" s="3" t="s">
        <v>122</v>
      </c>
      <c r="B38" s="3" t="s">
        <v>123</v>
      </c>
      <c r="C38" s="3" t="str">
        <f t="shared" si="0"/>
        <v>Comisión Estatal de Agua y Gestión de Cuencas (CEAC)</v>
      </c>
      <c r="D38" s="3">
        <v>37</v>
      </c>
      <c r="E38" s="3" t="s">
        <v>51</v>
      </c>
    </row>
    <row r="39" spans="1:5" ht="15.75" customHeight="1" x14ac:dyDescent="0.25">
      <c r="A39" s="3" t="s">
        <v>124</v>
      </c>
      <c r="B39" s="3" t="s">
        <v>125</v>
      </c>
      <c r="C39" s="3" t="str">
        <f t="shared" si="0"/>
        <v>Comisión Estatal de Arbitraje Médico de Michoacán (COESAMM)</v>
      </c>
      <c r="D39" s="3">
        <v>38</v>
      </c>
      <c r="E39" s="3" t="s">
        <v>51</v>
      </c>
    </row>
    <row r="40" spans="1:5" ht="15.75" customHeight="1" x14ac:dyDescent="0.25">
      <c r="A40" s="3" t="s">
        <v>126</v>
      </c>
      <c r="B40" s="3" t="s">
        <v>127</v>
      </c>
      <c r="C40" s="3" t="str">
        <f t="shared" si="0"/>
        <v>Comisión Estatal de Cultura Física y Deporte (CECUFID)</v>
      </c>
      <c r="D40" s="3">
        <v>39</v>
      </c>
      <c r="E40" s="3" t="s">
        <v>51</v>
      </c>
    </row>
    <row r="41" spans="1:5" ht="15.75" customHeight="1" x14ac:dyDescent="0.25">
      <c r="A41" s="3" t="s">
        <v>128</v>
      </c>
      <c r="B41" s="3" t="s">
        <v>129</v>
      </c>
      <c r="C41" s="3" t="str">
        <f t="shared" si="0"/>
        <v>Comisión Estatal para el Desarrollo de los Pueblos Indígenas (CEDPI)</v>
      </c>
      <c r="D41" s="3">
        <v>40</v>
      </c>
      <c r="E41" s="3" t="s">
        <v>51</v>
      </c>
    </row>
    <row r="42" spans="1:5" ht="15.75" customHeight="1" x14ac:dyDescent="0.25">
      <c r="A42" s="3" t="s">
        <v>130</v>
      </c>
      <c r="B42" s="3" t="s">
        <v>131</v>
      </c>
      <c r="C42" s="3" t="str">
        <f t="shared" si="0"/>
        <v>Comisión Forestal del Estado de Michoacán (COFOM)</v>
      </c>
      <c r="D42" s="3">
        <v>41</v>
      </c>
      <c r="E42" s="3" t="s">
        <v>51</v>
      </c>
    </row>
    <row r="43" spans="1:5" ht="15.75" customHeight="1" x14ac:dyDescent="0.25">
      <c r="A43" s="3" t="s">
        <v>132</v>
      </c>
      <c r="B43" s="3" t="s">
        <v>133</v>
      </c>
      <c r="C43" s="3" t="str">
        <f t="shared" si="0"/>
        <v>Comisión para el Desarrollo Sostenible de la Costa Michoacana (CODECOM)</v>
      </c>
      <c r="D43" s="3">
        <v>42</v>
      </c>
      <c r="E43" s="3" t="s">
        <v>51</v>
      </c>
    </row>
    <row r="44" spans="1:5" ht="15.75" customHeight="1" x14ac:dyDescent="0.25">
      <c r="A44" s="3" t="s">
        <v>134</v>
      </c>
      <c r="B44" s="3" t="s">
        <v>135</v>
      </c>
      <c r="C44" s="3" t="str">
        <f t="shared" si="0"/>
        <v>Comité de Adquisiciones del Poder Ejecutivo (CADPE)</v>
      </c>
      <c r="D44" s="3">
        <v>43</v>
      </c>
      <c r="E44" s="3" t="s">
        <v>51</v>
      </c>
    </row>
    <row r="45" spans="1:5" ht="15.75" customHeight="1" x14ac:dyDescent="0.25">
      <c r="A45" s="3" t="s">
        <v>136</v>
      </c>
      <c r="B45" s="3" t="s">
        <v>137</v>
      </c>
      <c r="C45" s="3" t="str">
        <f t="shared" si="0"/>
        <v>Comité de Planeación para el Desarrollo del Estado de Michoacán (COPLADEM)</v>
      </c>
      <c r="D45" s="3">
        <v>44</v>
      </c>
      <c r="E45" s="3" t="s">
        <v>51</v>
      </c>
    </row>
    <row r="46" spans="1:5" ht="15.75" customHeight="1" x14ac:dyDescent="0.25">
      <c r="A46" s="3" t="s">
        <v>138</v>
      </c>
      <c r="B46" s="3" t="s">
        <v>139</v>
      </c>
      <c r="C46" s="3" t="str">
        <f t="shared" si="0"/>
        <v>Compañía Inmobiliaria Fomento Turístico de Michoacán, S.A. de C.V. (CINFOTUR)</v>
      </c>
      <c r="D46" s="3">
        <v>45</v>
      </c>
      <c r="E46" s="3" t="s">
        <v>51</v>
      </c>
    </row>
    <row r="47" spans="1:5" ht="15.75" customHeight="1" x14ac:dyDescent="0.25">
      <c r="A47" s="3" t="s">
        <v>140</v>
      </c>
      <c r="B47" s="3" t="s">
        <v>141</v>
      </c>
      <c r="C47" s="3" t="str">
        <f t="shared" si="0"/>
        <v>Consejería Jurídica del Ejecutivo del Estado de Michoacán de Ocampo (CONJURE)</v>
      </c>
      <c r="D47" s="3">
        <v>46</v>
      </c>
      <c r="E47" s="3" t="s">
        <v>51</v>
      </c>
    </row>
    <row r="48" spans="1:5" ht="15.75" customHeight="1" x14ac:dyDescent="0.25">
      <c r="A48" s="3" t="s">
        <v>142</v>
      </c>
      <c r="B48" s="3" t="s">
        <v>143</v>
      </c>
      <c r="C48" s="3" t="str">
        <f t="shared" si="0"/>
        <v>Consejo Estatal para Prevenir y Eliminar la Discriminación y la Violencia (COEPREDV)</v>
      </c>
      <c r="D48" s="3">
        <v>47</v>
      </c>
      <c r="E48" s="3" t="s">
        <v>51</v>
      </c>
    </row>
    <row r="49" spans="1:5" ht="15.75" customHeight="1" x14ac:dyDescent="0.25">
      <c r="A49" s="3" t="s">
        <v>144</v>
      </c>
      <c r="B49" s="3" t="s">
        <v>145</v>
      </c>
      <c r="C49" s="3" t="str">
        <f t="shared" si="0"/>
        <v>Coordinación del Sistema Penitenciario del Estado de Michoacán de Ocampo (CSPEMO)</v>
      </c>
      <c r="D49" s="3">
        <v>48</v>
      </c>
      <c r="E49" s="3" t="s">
        <v>51</v>
      </c>
    </row>
    <row r="50" spans="1:5" ht="15.75" customHeight="1" x14ac:dyDescent="0.25">
      <c r="A50" s="3" t="s">
        <v>146</v>
      </c>
      <c r="B50" s="3" t="s">
        <v>147</v>
      </c>
      <c r="C50" s="3" t="str">
        <f t="shared" si="0"/>
        <v>Dirección de Pensiones Civiles del Estado (DPCEM)</v>
      </c>
      <c r="D50" s="3">
        <v>49</v>
      </c>
      <c r="E50" s="3" t="s">
        <v>51</v>
      </c>
    </row>
    <row r="51" spans="1:5" ht="15.75" customHeight="1" x14ac:dyDescent="0.25">
      <c r="A51" s="3" t="s">
        <v>148</v>
      </c>
      <c r="B51" s="3" t="s">
        <v>148</v>
      </c>
      <c r="C51" s="3" t="str">
        <f t="shared" si="0"/>
        <v>Fideicomiso 305588 Cuitzillo (Fideicomiso 305588 Cuitzillo)</v>
      </c>
      <c r="D51" s="3">
        <v>52</v>
      </c>
      <c r="E51" s="3" t="s">
        <v>51</v>
      </c>
    </row>
    <row r="52" spans="1:5" ht="15.75" customHeight="1" x14ac:dyDescent="0.25">
      <c r="A52" s="3" t="s">
        <v>149</v>
      </c>
      <c r="B52" s="3" t="s">
        <v>149</v>
      </c>
      <c r="C52" s="3" t="str">
        <f t="shared" si="0"/>
        <v>Fideicomiso 305596 La Nueva Aldea (Fideicomiso 305596 La Nueva Aldea)</v>
      </c>
      <c r="D52" s="3">
        <v>53</v>
      </c>
      <c r="E52" s="3" t="s">
        <v>51</v>
      </c>
    </row>
    <row r="53" spans="1:5" ht="15.75" customHeight="1" x14ac:dyDescent="0.25">
      <c r="A53" s="3" t="s">
        <v>150</v>
      </c>
      <c r="B53" s="3" t="s">
        <v>150</v>
      </c>
      <c r="C53" s="3" t="str">
        <f t="shared" si="0"/>
        <v>Fideicomiso 5428-0 Apatzingán (Girasoles) (Fideicomiso 5428-0 Apatzingán (Girasoles))</v>
      </c>
      <c r="D53" s="3">
        <v>59</v>
      </c>
      <c r="E53" s="3" t="s">
        <v>51</v>
      </c>
    </row>
    <row r="54" spans="1:5" ht="15.75" customHeight="1" x14ac:dyDescent="0.25">
      <c r="A54" s="3" t="s">
        <v>151</v>
      </c>
      <c r="B54" s="3" t="s">
        <v>151</v>
      </c>
      <c r="C54" s="3" t="str">
        <f t="shared" si="0"/>
        <v>Fideicomiso 6238-0 Jardines del Rosario (Fideicomiso 6238-0 Jardines del Rosario)</v>
      </c>
      <c r="D54" s="3">
        <v>61</v>
      </c>
      <c r="E54" s="3" t="s">
        <v>51</v>
      </c>
    </row>
    <row r="55" spans="1:5" ht="15.75" customHeight="1" x14ac:dyDescent="0.25">
      <c r="A55" s="3" t="s">
        <v>152</v>
      </c>
      <c r="B55" s="3" t="s">
        <v>153</v>
      </c>
      <c r="C55" s="3" t="str">
        <f t="shared" si="0"/>
        <v>Fideicomiso de Garantía Agropecuaria Complementaría (FOGAMICH)</v>
      </c>
      <c r="D55" s="3">
        <v>63</v>
      </c>
      <c r="E55" s="3" t="s">
        <v>51</v>
      </c>
    </row>
    <row r="56" spans="1:5" ht="15.75" customHeight="1" x14ac:dyDescent="0.25">
      <c r="A56" s="3" t="s">
        <v>154</v>
      </c>
      <c r="B56" s="3" t="s">
        <v>155</v>
      </c>
      <c r="C56" s="3" t="str">
        <f t="shared" si="0"/>
        <v>Fideicomiso de Inversión Y Administración para la Reactivación y el Desarrollo Económico del Estado De Michoacán (FIRDEMICH)</v>
      </c>
      <c r="D56" s="3">
        <v>65</v>
      </c>
      <c r="E56" s="3" t="s">
        <v>51</v>
      </c>
    </row>
    <row r="57" spans="1:5" ht="15.75" customHeight="1" x14ac:dyDescent="0.25">
      <c r="A57" s="3" t="s">
        <v>156</v>
      </c>
      <c r="B57" s="3" t="s">
        <v>157</v>
      </c>
      <c r="C57" s="3" t="str">
        <f t="shared" si="0"/>
        <v>Fideicomiso de Parques Industriales de Michoacán (FIPAIM)</v>
      </c>
      <c r="D57" s="3">
        <v>66</v>
      </c>
      <c r="E57" s="3" t="s">
        <v>51</v>
      </c>
    </row>
    <row r="58" spans="1:5" ht="15.75" customHeight="1" x14ac:dyDescent="0.25">
      <c r="A58" s="3" t="s">
        <v>158</v>
      </c>
      <c r="B58" s="3" t="s">
        <v>159</v>
      </c>
      <c r="C58" s="3" t="str">
        <f t="shared" si="0"/>
        <v>Fideicomiso para el Desarrollo Forestal del Estado de Michoacán (FIDEFOMI)</v>
      </c>
      <c r="D58" s="3">
        <v>68</v>
      </c>
      <c r="E58" s="3" t="s">
        <v>51</v>
      </c>
    </row>
    <row r="59" spans="1:5" ht="15.75" customHeight="1" x14ac:dyDescent="0.25">
      <c r="A59" s="3" t="s">
        <v>160</v>
      </c>
      <c r="B59" s="3" t="s">
        <v>161</v>
      </c>
      <c r="C59" s="3" t="str">
        <f t="shared" si="0"/>
        <v>Fideicomiso para el Financiamiento de la Micro y Pequeña Empresa (FIMYPE)</v>
      </c>
      <c r="D59" s="3">
        <v>69</v>
      </c>
      <c r="E59" s="3" t="s">
        <v>51</v>
      </c>
    </row>
    <row r="60" spans="1:5" ht="15.75" customHeight="1" x14ac:dyDescent="0.25">
      <c r="A60" s="3" t="s">
        <v>162</v>
      </c>
      <c r="B60" s="3" t="s">
        <v>163</v>
      </c>
      <c r="C60" s="3" t="str">
        <f t="shared" si="0"/>
        <v>Fomento Turístico de Michoacán (FOTURMICH)</v>
      </c>
      <c r="D60" s="3">
        <v>70</v>
      </c>
      <c r="E60" s="3" t="s">
        <v>51</v>
      </c>
    </row>
    <row r="61" spans="1:5" ht="15.75" customHeight="1" x14ac:dyDescent="0.25">
      <c r="A61" s="3" t="s">
        <v>164</v>
      </c>
      <c r="B61" s="3" t="s">
        <v>165</v>
      </c>
      <c r="C61" s="3" t="str">
        <f t="shared" si="0"/>
        <v>Fondo de Apoyo a la Actividad Artesanal (FAAAR)</v>
      </c>
      <c r="D61" s="3">
        <v>71</v>
      </c>
      <c r="E61" s="3" t="s">
        <v>51</v>
      </c>
    </row>
    <row r="62" spans="1:5" ht="15.75" customHeight="1" x14ac:dyDescent="0.25">
      <c r="A62" s="3" t="s">
        <v>166</v>
      </c>
      <c r="B62" s="3" t="s">
        <v>167</v>
      </c>
      <c r="C62" s="3" t="str">
        <f t="shared" si="0"/>
        <v>Fondo Mixto para el Fomento Industrial de Michoacán (FOMICH)</v>
      </c>
      <c r="D62" s="3">
        <v>72</v>
      </c>
      <c r="E62" s="3" t="s">
        <v>51</v>
      </c>
    </row>
    <row r="63" spans="1:5" ht="15.75" customHeight="1" x14ac:dyDescent="0.25">
      <c r="A63" s="3" t="s">
        <v>168</v>
      </c>
      <c r="B63" s="3" t="s">
        <v>169</v>
      </c>
      <c r="C63" s="3" t="str">
        <f t="shared" si="0"/>
        <v>Instituto de Capacitación para el Trabajo del Estado de Michoacán (ICATMI)</v>
      </c>
      <c r="D63" s="3">
        <v>73</v>
      </c>
      <c r="E63" s="3" t="s">
        <v>51</v>
      </c>
    </row>
    <row r="64" spans="1:5" ht="15.75" customHeight="1" x14ac:dyDescent="0.25">
      <c r="A64" s="3" t="s">
        <v>170</v>
      </c>
      <c r="B64" s="3" t="s">
        <v>171</v>
      </c>
      <c r="C64" s="3" t="str">
        <f t="shared" si="0"/>
        <v>Instituto de la Defensoría Pública del Estado de Michoacán (IDPEM)</v>
      </c>
      <c r="D64" s="3">
        <v>74</v>
      </c>
      <c r="E64" s="3" t="s">
        <v>51</v>
      </c>
    </row>
    <row r="65" spans="1:5" ht="15.75" customHeight="1" x14ac:dyDescent="0.25">
      <c r="A65" s="3" t="s">
        <v>172</v>
      </c>
      <c r="B65" s="3" t="s">
        <v>173</v>
      </c>
      <c r="C65" s="3" t="str">
        <f t="shared" si="0"/>
        <v>Instituto de la Infraestructura Física Educativa del Estado de Michoacán (IIFEEM)</v>
      </c>
      <c r="D65" s="3">
        <v>75</v>
      </c>
      <c r="E65" s="3" t="s">
        <v>51</v>
      </c>
    </row>
    <row r="66" spans="1:5" ht="15.75" customHeight="1" x14ac:dyDescent="0.25">
      <c r="A66" s="3" t="s">
        <v>174</v>
      </c>
      <c r="B66" s="3" t="s">
        <v>175</v>
      </c>
      <c r="C66" s="3" t="str">
        <f t="shared" si="0"/>
        <v>Instituto de la Juventud Michoacana (IJUMICH)</v>
      </c>
      <c r="D66" s="3">
        <v>76</v>
      </c>
      <c r="E66" s="3" t="s">
        <v>51</v>
      </c>
    </row>
    <row r="67" spans="1:5" ht="15.75" customHeight="1" x14ac:dyDescent="0.25">
      <c r="A67" s="3" t="s">
        <v>176</v>
      </c>
      <c r="B67" s="3" t="s">
        <v>177</v>
      </c>
      <c r="C67" s="3" t="str">
        <f t="shared" si="0"/>
        <v>Instituto de Planeación del Estado de Michoacán de Ocampo (IPLADEM)</v>
      </c>
      <c r="D67" s="3">
        <v>77</v>
      </c>
      <c r="E67" s="3" t="s">
        <v>51</v>
      </c>
    </row>
    <row r="68" spans="1:5" ht="15.75" customHeight="1" x14ac:dyDescent="0.25">
      <c r="A68" s="3" t="s">
        <v>178</v>
      </c>
      <c r="B68" s="3" t="s">
        <v>179</v>
      </c>
      <c r="C68" s="3" t="str">
        <f t="shared" si="0"/>
        <v>Instituto de Vivienda del Estado de Michoacán (IVEM)</v>
      </c>
      <c r="D68" s="3">
        <v>78</v>
      </c>
      <c r="E68" s="3" t="s">
        <v>51</v>
      </c>
    </row>
    <row r="69" spans="1:5" ht="15.75" customHeight="1" x14ac:dyDescent="0.25">
      <c r="A69" s="3" t="s">
        <v>180</v>
      </c>
      <c r="B69" s="3" t="s">
        <v>181</v>
      </c>
      <c r="C69" s="3" t="str">
        <f t="shared" si="0"/>
        <v>Instituto del Artesano Michoacano (IAM)</v>
      </c>
      <c r="D69" s="3">
        <v>79</v>
      </c>
      <c r="E69" s="3" t="s">
        <v>51</v>
      </c>
    </row>
    <row r="70" spans="1:5" ht="15.75" customHeight="1" x14ac:dyDescent="0.25">
      <c r="A70" s="3" t="s">
        <v>182</v>
      </c>
      <c r="B70" s="3" t="s">
        <v>183</v>
      </c>
      <c r="C70" s="3" t="str">
        <f t="shared" si="0"/>
        <v>Instituto Estatal de Estudios Superiores en Seguridad y Profesionalización Policial del Estado de Michoacán (IEESSPPEM)</v>
      </c>
      <c r="D70" s="3">
        <v>80</v>
      </c>
      <c r="E70" s="3" t="s">
        <v>51</v>
      </c>
    </row>
    <row r="71" spans="1:5" ht="15.75" customHeight="1" x14ac:dyDescent="0.25">
      <c r="A71" s="3" t="s">
        <v>184</v>
      </c>
      <c r="B71" s="3" t="s">
        <v>185</v>
      </c>
      <c r="C71" s="3" t="str">
        <f t="shared" si="0"/>
        <v>Instituto Michoacano de Ciencias de la Educación (IMCED)</v>
      </c>
      <c r="D71" s="3">
        <v>81</v>
      </c>
      <c r="E71" s="3" t="s">
        <v>51</v>
      </c>
    </row>
    <row r="72" spans="1:5" ht="15.75" customHeight="1" x14ac:dyDescent="0.25">
      <c r="A72" s="3" t="s">
        <v>186</v>
      </c>
      <c r="B72" s="3" t="s">
        <v>187</v>
      </c>
      <c r="C72" s="3" t="str">
        <f t="shared" si="0"/>
        <v>Instituto Tecnológico de Estudios Superiores de Zamora (ITS Zamora)</v>
      </c>
      <c r="D72" s="3">
        <v>82</v>
      </c>
      <c r="E72" s="3" t="s">
        <v>51</v>
      </c>
    </row>
    <row r="73" spans="1:5" ht="15.75" customHeight="1" x14ac:dyDescent="0.25">
      <c r="A73" s="3" t="s">
        <v>188</v>
      </c>
      <c r="B73" s="3" t="s">
        <v>189</v>
      </c>
      <c r="C73" s="3" t="str">
        <f t="shared" si="0"/>
        <v>Instituto Tecnológico Superior  P´urhépecha (ITS P´urhépecha)</v>
      </c>
      <c r="D73" s="3">
        <v>83</v>
      </c>
      <c r="E73" s="3" t="s">
        <v>51</v>
      </c>
    </row>
    <row r="74" spans="1:5" ht="15.75" customHeight="1" x14ac:dyDescent="0.25">
      <c r="A74" s="3" t="s">
        <v>190</v>
      </c>
      <c r="B74" s="3" t="s">
        <v>191</v>
      </c>
      <c r="C74" s="3" t="str">
        <f t="shared" si="0"/>
        <v>Instituto Tecnológico Superior de Apatzingán (ITS Apatzingán)</v>
      </c>
      <c r="D74" s="3">
        <v>84</v>
      </c>
      <c r="E74" s="3" t="s">
        <v>51</v>
      </c>
    </row>
    <row r="75" spans="1:5" ht="15.75" customHeight="1" x14ac:dyDescent="0.25">
      <c r="A75" s="3" t="s">
        <v>192</v>
      </c>
      <c r="B75" s="3" t="s">
        <v>193</v>
      </c>
      <c r="C75" s="3" t="str">
        <f t="shared" si="0"/>
        <v>Instituto Tecnológico Superior de Ciudad Hidalgo (ITS Ciudad Hidalgo)</v>
      </c>
      <c r="D75" s="3">
        <v>85</v>
      </c>
      <c r="E75" s="3" t="s">
        <v>51</v>
      </c>
    </row>
    <row r="76" spans="1:5" ht="15.75" customHeight="1" x14ac:dyDescent="0.25">
      <c r="A76" s="3" t="s">
        <v>194</v>
      </c>
      <c r="B76" s="3" t="s">
        <v>195</v>
      </c>
      <c r="C76" s="3" t="str">
        <f t="shared" si="0"/>
        <v>Instituto Tecnológico Superior de Coalcoman, Michoacán (ITS Coalcoman)</v>
      </c>
      <c r="D76" s="3">
        <v>86</v>
      </c>
      <c r="E76" s="3" t="s">
        <v>51</v>
      </c>
    </row>
    <row r="77" spans="1:5" ht="15.75" customHeight="1" x14ac:dyDescent="0.25">
      <c r="A77" s="3" t="s">
        <v>196</v>
      </c>
      <c r="B77" s="3" t="s">
        <v>197</v>
      </c>
      <c r="C77" s="3" t="str">
        <f t="shared" si="0"/>
        <v>Instituto Tecnológico Superior de Huetamo, Michoacán (ITS Huetamo)</v>
      </c>
      <c r="D77" s="3">
        <v>87</v>
      </c>
      <c r="E77" s="3" t="s">
        <v>51</v>
      </c>
    </row>
    <row r="78" spans="1:5" ht="15.75" customHeight="1" x14ac:dyDescent="0.25">
      <c r="A78" s="3" t="s">
        <v>198</v>
      </c>
      <c r="B78" s="3" t="s">
        <v>199</v>
      </c>
      <c r="C78" s="3" t="str">
        <f t="shared" si="0"/>
        <v>Instituto Tecnológico Superior de Los Reyes, Michoacán (ITS Los Reyes)</v>
      </c>
      <c r="D78" s="3">
        <v>88</v>
      </c>
      <c r="E78" s="3" t="s">
        <v>51</v>
      </c>
    </row>
    <row r="79" spans="1:5" ht="15.75" customHeight="1" x14ac:dyDescent="0.25">
      <c r="A79" s="3" t="s">
        <v>200</v>
      </c>
      <c r="B79" s="3" t="s">
        <v>201</v>
      </c>
      <c r="C79" s="3" t="str">
        <f t="shared" si="0"/>
        <v>Instituto Tecnológico Superior de Pátzcuaro, Michoacán (ITS Pátzcuaro)</v>
      </c>
      <c r="D79" s="3">
        <v>89</v>
      </c>
      <c r="E79" s="3" t="s">
        <v>51</v>
      </c>
    </row>
    <row r="80" spans="1:5" ht="15.75" customHeight="1" x14ac:dyDescent="0.25">
      <c r="A80" s="3" t="s">
        <v>202</v>
      </c>
      <c r="B80" s="3" t="s">
        <v>203</v>
      </c>
      <c r="C80" s="3" t="str">
        <f t="shared" si="0"/>
        <v>Instituto Tecnológico Superior de Puruándiro (ITS Puruandiro)</v>
      </c>
      <c r="D80" s="3">
        <v>90</v>
      </c>
      <c r="E80" s="3" t="s">
        <v>51</v>
      </c>
    </row>
    <row r="81" spans="1:5" ht="15.75" customHeight="1" x14ac:dyDescent="0.25">
      <c r="A81" s="3" t="s">
        <v>204</v>
      </c>
      <c r="B81" s="3" t="s">
        <v>205</v>
      </c>
      <c r="C81" s="3" t="str">
        <f t="shared" si="0"/>
        <v>Instituto Tecnológico Superior de Tacámbaro (ITS Tacámabaro)</v>
      </c>
      <c r="D81" s="3">
        <v>91</v>
      </c>
      <c r="E81" s="3" t="s">
        <v>51</v>
      </c>
    </row>
    <row r="82" spans="1:5" ht="15.75" customHeight="1" x14ac:dyDescent="0.25">
      <c r="A82" s="3" t="s">
        <v>206</v>
      </c>
      <c r="B82" s="3" t="s">
        <v>207</v>
      </c>
      <c r="C82" s="3" t="str">
        <f t="shared" si="0"/>
        <v>Instituto Tecnológico Superior de Uruapan (ITS Uruapan)</v>
      </c>
      <c r="D82" s="3">
        <v>92</v>
      </c>
      <c r="E82" s="3" t="s">
        <v>51</v>
      </c>
    </row>
    <row r="83" spans="1:5" ht="15.75" customHeight="1" x14ac:dyDescent="0.25">
      <c r="A83" s="3" t="s">
        <v>208</v>
      </c>
      <c r="B83" s="3" t="s">
        <v>209</v>
      </c>
      <c r="C83" s="3" t="str">
        <f t="shared" si="0"/>
        <v>Junta de Asistencia Privada del Estado de Michoacán de Ocampo (JAP)</v>
      </c>
      <c r="D83" s="3">
        <v>93</v>
      </c>
      <c r="E83" s="3" t="s">
        <v>51</v>
      </c>
    </row>
    <row r="84" spans="1:5" ht="15.75" customHeight="1" x14ac:dyDescent="0.25">
      <c r="A84" s="3" t="s">
        <v>210</v>
      </c>
      <c r="B84" s="3" t="s">
        <v>211</v>
      </c>
      <c r="C84" s="3" t="str">
        <f t="shared" si="0"/>
        <v>Junta de Caminos del Estado de Michoacán de Ocampo (JC)</v>
      </c>
      <c r="D84" s="3">
        <v>94</v>
      </c>
      <c r="E84" s="3" t="s">
        <v>51</v>
      </c>
    </row>
    <row r="85" spans="1:5" ht="15.75" customHeight="1" x14ac:dyDescent="0.25">
      <c r="A85" s="3" t="s">
        <v>212</v>
      </c>
      <c r="B85" s="3" t="s">
        <v>213</v>
      </c>
      <c r="C85" s="3" t="str">
        <f t="shared" si="0"/>
        <v>Junta Local de Conciliación y Arbitraje (JLCA)</v>
      </c>
      <c r="D85" s="3">
        <v>95</v>
      </c>
      <c r="E85" s="3" t="s">
        <v>51</v>
      </c>
    </row>
    <row r="86" spans="1:5" ht="15.75" customHeight="1" x14ac:dyDescent="0.25">
      <c r="A86" s="3" t="s">
        <v>214</v>
      </c>
      <c r="B86" s="3" t="s">
        <v>215</v>
      </c>
      <c r="C86" s="3" t="str">
        <f t="shared" si="0"/>
        <v>Orquesta Sinfónica de Michoacán (OSIDEM)</v>
      </c>
      <c r="D86" s="3">
        <v>96</v>
      </c>
      <c r="E86" s="3" t="s">
        <v>51</v>
      </c>
    </row>
    <row r="87" spans="1:5" ht="15.75" customHeight="1" x14ac:dyDescent="0.25">
      <c r="A87" s="3" t="s">
        <v>216</v>
      </c>
      <c r="B87" s="3" t="s">
        <v>217</v>
      </c>
      <c r="C87" s="3" t="str">
        <f t="shared" si="0"/>
        <v>Parque Zoológico "Benito Juárez" (Parque Zoológico)</v>
      </c>
      <c r="D87" s="3">
        <v>97</v>
      </c>
      <c r="E87" s="3" t="s">
        <v>51</v>
      </c>
    </row>
    <row r="88" spans="1:5" ht="15.75" customHeight="1" x14ac:dyDescent="0.25">
      <c r="A88" s="3" t="s">
        <v>218</v>
      </c>
      <c r="B88" s="3" t="s">
        <v>219</v>
      </c>
      <c r="C88" s="3" t="str">
        <f t="shared" si="0"/>
        <v>Policía Auxiliar del Estado de Michoacán de Ocampo (Policía Auxiliar)</v>
      </c>
      <c r="D88" s="3">
        <v>98</v>
      </c>
      <c r="E88" s="3" t="s">
        <v>51</v>
      </c>
    </row>
    <row r="89" spans="1:5" ht="15.75" customHeight="1" x14ac:dyDescent="0.25">
      <c r="A89" s="3" t="s">
        <v>220</v>
      </c>
      <c r="B89" s="3" t="s">
        <v>221</v>
      </c>
      <c r="C89" s="3" t="str">
        <f t="shared" si="0"/>
        <v>Procuraduría de Protección al Ambiente de Michoacán de Ocampo (PROAM)</v>
      </c>
      <c r="D89" s="3">
        <v>99</v>
      </c>
      <c r="E89" s="3" t="s">
        <v>51</v>
      </c>
    </row>
    <row r="90" spans="1:5" ht="15.75" customHeight="1" x14ac:dyDescent="0.25">
      <c r="A90" s="3" t="s">
        <v>222</v>
      </c>
      <c r="B90" s="3" t="s">
        <v>223</v>
      </c>
      <c r="C90" s="3" t="str">
        <f t="shared" si="0"/>
        <v>Régimen Estatal de Protección Social en Salud de Michoacán de Ocampo (REPSS)</v>
      </c>
      <c r="D90" s="3">
        <v>100</v>
      </c>
      <c r="E90" s="3" t="s">
        <v>51</v>
      </c>
    </row>
    <row r="91" spans="1:5" ht="15.75" customHeight="1" x14ac:dyDescent="0.25">
      <c r="A91" s="3" t="s">
        <v>224</v>
      </c>
      <c r="B91" s="3" t="s">
        <v>225</v>
      </c>
      <c r="C91" s="3" t="str">
        <f t="shared" si="0"/>
        <v>Representación de Gobierno del Estado de Michoacán en la Ciudad de México (REPREMICH)</v>
      </c>
      <c r="D91" s="3">
        <v>101</v>
      </c>
      <c r="E91" s="3" t="s">
        <v>51</v>
      </c>
    </row>
    <row r="92" spans="1:5" ht="15.75" customHeight="1" x14ac:dyDescent="0.25">
      <c r="A92" s="3" t="s">
        <v>226</v>
      </c>
      <c r="B92" s="3" t="s">
        <v>227</v>
      </c>
      <c r="C92" s="3" t="str">
        <f t="shared" si="0"/>
        <v>Secretaría Ejecutiva del Sistema Estatal de Protección de Niñas, Niños y Adolescencia de Michoacán (SIPINNA)</v>
      </c>
      <c r="D92" s="3">
        <v>102</v>
      </c>
      <c r="E92" s="3" t="s">
        <v>51</v>
      </c>
    </row>
    <row r="93" spans="1:5" ht="15.75" customHeight="1" x14ac:dyDescent="0.25">
      <c r="A93" s="3" t="s">
        <v>228</v>
      </c>
      <c r="B93" s="3" t="s">
        <v>229</v>
      </c>
      <c r="C93" s="3" t="str">
        <f t="shared" si="0"/>
        <v>Secretariado Ejecutivo del Sistema Estatal de Seguridad Pública (SESESP)</v>
      </c>
      <c r="D93" s="3">
        <v>103</v>
      </c>
      <c r="E93" s="3" t="s">
        <v>51</v>
      </c>
    </row>
    <row r="94" spans="1:5" ht="15.75" customHeight="1" x14ac:dyDescent="0.25">
      <c r="A94" s="3" t="s">
        <v>230</v>
      </c>
      <c r="B94" s="3" t="s">
        <v>231</v>
      </c>
      <c r="C94" s="3" t="str">
        <f t="shared" si="0"/>
        <v>Sistema Integral de Financiamiento para el Desarrollo de Michoacán (SÍ FINANCIA)</v>
      </c>
      <c r="D94" s="3">
        <v>104</v>
      </c>
      <c r="E94" s="3" t="s">
        <v>51</v>
      </c>
    </row>
    <row r="95" spans="1:5" ht="15.75" customHeight="1" x14ac:dyDescent="0.25">
      <c r="A95" s="3" t="s">
        <v>232</v>
      </c>
      <c r="B95" s="3" t="s">
        <v>233</v>
      </c>
      <c r="C95" s="3" t="str">
        <f t="shared" si="0"/>
        <v>Sistema Michoacano de Radio y Televisión (SMRTV)</v>
      </c>
      <c r="D95" s="3">
        <v>105</v>
      </c>
      <c r="E95" s="3" t="s">
        <v>51</v>
      </c>
    </row>
    <row r="96" spans="1:5" ht="15.75" customHeight="1" x14ac:dyDescent="0.25">
      <c r="A96" s="3" t="s">
        <v>234</v>
      </c>
      <c r="B96" s="3" t="s">
        <v>235</v>
      </c>
      <c r="C96" s="3" t="str">
        <f t="shared" si="0"/>
        <v>Sistema para el Desarrollo Integral de la Familia, Michoacán (DIF)</v>
      </c>
      <c r="D96" s="3">
        <v>106</v>
      </c>
      <c r="E96" s="3" t="s">
        <v>51</v>
      </c>
    </row>
    <row r="97" spans="1:5" ht="15.75" customHeight="1" x14ac:dyDescent="0.25">
      <c r="A97" s="3" t="s">
        <v>236</v>
      </c>
      <c r="B97" s="3" t="s">
        <v>237</v>
      </c>
      <c r="C97" s="3" t="str">
        <f t="shared" si="0"/>
        <v>Telebachillerato, Michoacán (TEBAM)</v>
      </c>
      <c r="D97" s="3">
        <v>107</v>
      </c>
      <c r="E97" s="3" t="s">
        <v>51</v>
      </c>
    </row>
    <row r="98" spans="1:5" ht="15.75" customHeight="1" x14ac:dyDescent="0.25">
      <c r="A98" s="3" t="s">
        <v>238</v>
      </c>
      <c r="B98" s="3" t="s">
        <v>239</v>
      </c>
      <c r="C98" s="3" t="str">
        <f t="shared" si="0"/>
        <v>Tribunal de Conciliación y Arbitraje del Estado de Michoacán (TCAEM)</v>
      </c>
      <c r="D98" s="3">
        <v>108</v>
      </c>
      <c r="E98" s="3" t="s">
        <v>51</v>
      </c>
    </row>
    <row r="99" spans="1:5" ht="15.75" customHeight="1" x14ac:dyDescent="0.25">
      <c r="A99" s="3" t="s">
        <v>240</v>
      </c>
      <c r="B99" s="3" t="s">
        <v>241</v>
      </c>
      <c r="C99" s="3" t="str">
        <f t="shared" si="0"/>
        <v>Universidad de la Ciénega del Estado de Michoacán de Ocampo (UCEM)</v>
      </c>
      <c r="D99" s="3">
        <v>109</v>
      </c>
      <c r="E99" s="3" t="s">
        <v>51</v>
      </c>
    </row>
    <row r="100" spans="1:5" ht="15.75" customHeight="1" x14ac:dyDescent="0.25">
      <c r="A100" s="3" t="s">
        <v>242</v>
      </c>
      <c r="B100" s="3" t="s">
        <v>243</v>
      </c>
      <c r="C100" s="3" t="str">
        <f t="shared" si="0"/>
        <v>Universidad Intercultural Indígena de Michoacán (UIIM)</v>
      </c>
      <c r="D100" s="3">
        <v>110</v>
      </c>
      <c r="E100" s="3" t="s">
        <v>51</v>
      </c>
    </row>
    <row r="101" spans="1:5" ht="15.75" customHeight="1" x14ac:dyDescent="0.25">
      <c r="A101" s="3" t="s">
        <v>244</v>
      </c>
      <c r="B101" s="3" t="s">
        <v>245</v>
      </c>
      <c r="C101" s="3" t="str">
        <f t="shared" si="0"/>
        <v>Universidad Politécnica de Lázaro Cárdenas, Michoacán (UPOLC)</v>
      </c>
      <c r="D101" s="3">
        <v>111</v>
      </c>
      <c r="E101" s="3" t="s">
        <v>51</v>
      </c>
    </row>
    <row r="102" spans="1:5" ht="15.75" customHeight="1" x14ac:dyDescent="0.25">
      <c r="A102" s="3" t="s">
        <v>246</v>
      </c>
      <c r="B102" s="3" t="s">
        <v>247</v>
      </c>
      <c r="C102" s="3" t="str">
        <f t="shared" si="0"/>
        <v>Universidad Politecnica de Uruapan, Michoacán (UPOLU)</v>
      </c>
      <c r="D102" s="3">
        <v>112</v>
      </c>
      <c r="E102" s="3" t="s">
        <v>51</v>
      </c>
    </row>
    <row r="103" spans="1:5" ht="15.75" customHeight="1" x14ac:dyDescent="0.25">
      <c r="A103" s="3" t="s">
        <v>248</v>
      </c>
      <c r="B103" s="3" t="s">
        <v>249</v>
      </c>
      <c r="C103" s="3" t="str">
        <f t="shared" si="0"/>
        <v>Universidad Tecnológica de Morelia (UTM)</v>
      </c>
      <c r="D103" s="3">
        <v>113</v>
      </c>
      <c r="E103" s="3" t="s">
        <v>51</v>
      </c>
    </row>
    <row r="104" spans="1:5" ht="15.75" customHeight="1" x14ac:dyDescent="0.25">
      <c r="A104" s="3" t="s">
        <v>250</v>
      </c>
      <c r="B104" s="3" t="s">
        <v>251</v>
      </c>
      <c r="C104" s="3" t="str">
        <f t="shared" si="0"/>
        <v>Universidad Tecnológica del Oriente de Michoacán (UTOM)</v>
      </c>
      <c r="D104" s="3">
        <v>114</v>
      </c>
      <c r="E104" s="3" t="s">
        <v>51</v>
      </c>
    </row>
    <row r="105" spans="1:5" ht="15.75" customHeight="1" x14ac:dyDescent="0.25">
      <c r="A105" s="3" t="s">
        <v>252</v>
      </c>
      <c r="B105" s="3" t="s">
        <v>253</v>
      </c>
      <c r="C105" s="3" t="str">
        <f t="shared" si="0"/>
        <v>Universidad Virtual del Estado de Michoacán de Ocampo (UNIVIM)</v>
      </c>
      <c r="D105" s="3">
        <v>115</v>
      </c>
      <c r="E105" s="3" t="s">
        <v>51</v>
      </c>
    </row>
    <row r="106" spans="1:5" ht="15.75" customHeight="1" x14ac:dyDescent="0.25">
      <c r="A106" s="3" t="s">
        <v>254</v>
      </c>
      <c r="B106" s="3" t="s">
        <v>255</v>
      </c>
      <c r="C106" s="3" t="str">
        <f t="shared" si="0"/>
        <v>Instituto de Ciencia, Tecnología e Innovación del Estado de Michoacán (ICTI)</v>
      </c>
      <c r="D106" s="3">
        <v>115</v>
      </c>
      <c r="E106" s="3" t="s">
        <v>51</v>
      </c>
    </row>
    <row r="107" spans="1:5" ht="15.75" customHeight="1" x14ac:dyDescent="0.2"/>
    <row r="108" spans="1:5" ht="15.75" customHeight="1" x14ac:dyDescent="0.2"/>
    <row r="109" spans="1:5" ht="15.75" customHeight="1" x14ac:dyDescent="0.2"/>
    <row r="110" spans="1:5" ht="15.75" customHeight="1" x14ac:dyDescent="0.2"/>
    <row r="111" spans="1:5" ht="15.75" customHeight="1" x14ac:dyDescent="0.2"/>
    <row r="112" spans="1:5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autoFilter ref="A1:E106"/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>
      <selection activeCell="E19" sqref="E19"/>
    </sheetView>
  </sheetViews>
  <sheetFormatPr baseColWidth="10" defaultColWidth="12.625" defaultRowHeight="15" customHeight="1" x14ac:dyDescent="0.2"/>
  <cols>
    <col min="1" max="26" width="9.375" customWidth="1"/>
  </cols>
  <sheetData>
    <row r="1" spans="1:1" x14ac:dyDescent="0.25">
      <c r="A1" s="3" t="s">
        <v>41</v>
      </c>
    </row>
    <row r="2" spans="1:1" x14ac:dyDescent="0.25">
      <c r="A2" s="3" t="s">
        <v>42</v>
      </c>
    </row>
    <row r="3" spans="1:1" x14ac:dyDescent="0.25">
      <c r="A3" s="3" t="s">
        <v>39</v>
      </c>
    </row>
    <row r="4" spans="1:1" x14ac:dyDescent="0.25">
      <c r="A4" s="3" t="s">
        <v>256</v>
      </c>
    </row>
    <row r="5" spans="1:1" x14ac:dyDescent="0.25">
      <c r="A5" s="3" t="s">
        <v>43</v>
      </c>
    </row>
    <row r="6" spans="1:1" x14ac:dyDescent="0.25">
      <c r="A6" s="3" t="s">
        <v>257</v>
      </c>
    </row>
    <row r="7" spans="1:1" x14ac:dyDescent="0.25">
      <c r="A7" s="3" t="s">
        <v>258</v>
      </c>
    </row>
    <row r="8" spans="1:1" x14ac:dyDescent="0.25">
      <c r="A8" s="3" t="s">
        <v>259</v>
      </c>
    </row>
    <row r="9" spans="1:1" x14ac:dyDescent="0.25">
      <c r="A9" s="3" t="s">
        <v>38</v>
      </c>
    </row>
    <row r="10" spans="1:1" x14ac:dyDescent="0.25">
      <c r="A10" s="3" t="s">
        <v>260</v>
      </c>
    </row>
    <row r="11" spans="1:1" x14ac:dyDescent="0.25">
      <c r="A11" s="3" t="s">
        <v>261</v>
      </c>
    </row>
    <row r="12" spans="1:1" x14ac:dyDescent="0.25">
      <c r="A12" s="3" t="s">
        <v>262</v>
      </c>
    </row>
    <row r="13" spans="1:1" x14ac:dyDescent="0.25">
      <c r="A13" s="3" t="s">
        <v>44</v>
      </c>
    </row>
    <row r="14" spans="1:1" x14ac:dyDescent="0.25">
      <c r="A14" s="3" t="s">
        <v>263</v>
      </c>
    </row>
    <row r="15" spans="1:1" x14ac:dyDescent="0.25">
      <c r="A15" s="3" t="s">
        <v>40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SOLICITUDES INFOR-DATOS PERS</vt:lpstr>
      <vt:lpstr>Sujetos</vt:lpstr>
      <vt:lpstr>inf_Solicitada</vt:lpstr>
      <vt:lpstr>inf_Solicitada</vt:lpstr>
      <vt:lpstr>sujetos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PD-DTAIPE01</dc:creator>
  <cp:lastModifiedBy>COPAIPSE100</cp:lastModifiedBy>
  <dcterms:created xsi:type="dcterms:W3CDTF">2019-06-11T16:11:19Z</dcterms:created>
  <dcterms:modified xsi:type="dcterms:W3CDTF">2025-10-08T17:35:35Z</dcterms:modified>
</cp:coreProperties>
</file>